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05" windowWidth="14340" windowHeight="9285"/>
  </bookViews>
  <sheets>
    <sheet name="учреждения для детей" sheetId="2" r:id="rId1"/>
  </sheets>
  <calcPr calcId="145621" refMode="R1C1"/>
</workbook>
</file>

<file path=xl/calcChain.xml><?xml version="1.0" encoding="utf-8"?>
<calcChain xmlns="http://schemas.openxmlformats.org/spreadsheetml/2006/main">
  <c r="K212" i="2" l="1"/>
  <c r="J212" i="2"/>
  <c r="I212" i="2"/>
  <c r="K193" i="2"/>
  <c r="K201" i="2"/>
  <c r="K134" i="2"/>
  <c r="I134" i="2"/>
  <c r="J134" i="2"/>
  <c r="I69" i="2" l="1"/>
  <c r="J69" i="2" l="1"/>
  <c r="K69" i="2"/>
  <c r="K40" i="2"/>
  <c r="K46" i="2"/>
  <c r="K56" i="2"/>
  <c r="K240" i="2"/>
  <c r="L240" i="2" s="1"/>
  <c r="K239" i="2"/>
  <c r="L239" i="2" s="1"/>
  <c r="K113" i="2"/>
  <c r="K70" i="2"/>
</calcChain>
</file>

<file path=xl/sharedStrings.xml><?xml version="1.0" encoding="utf-8"?>
<sst xmlns="http://schemas.openxmlformats.org/spreadsheetml/2006/main" count="715" uniqueCount="88">
  <si>
    <t>наименование</t>
  </si>
  <si>
    <t>код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</si>
  <si>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</si>
  <si>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</si>
  <si>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единица измерения по ОКЕИ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</si>
  <si>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</si>
  <si>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</si>
  <si>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</si>
  <si>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Вид областного государственного учреждения (обособленного подразделения)</t>
  </si>
  <si>
    <t>(указывается вид областного государственного учреждения из ведомственного (отраслевого) перечня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</si>
  <si>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</si>
  <si>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</si>
  <si>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</si>
  <si>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</si>
  <si>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</si>
  <si>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</si>
  <si>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</si>
  <si>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Стационарная форма</t>
  </si>
  <si>
    <t>%</t>
  </si>
  <si>
    <t>РАЗДЕЛ 1.</t>
  </si>
  <si>
    <t>Показатель объема государственной услуги</t>
  </si>
  <si>
    <t>Предоставление социального обслуживания</t>
  </si>
  <si>
    <t>Организации социального обслуживания</t>
  </si>
  <si>
    <t>чел.</t>
  </si>
  <si>
    <t>очно</t>
  </si>
  <si>
    <t>Численность граждан, получивших социальные услуги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</si>
  <si>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</si>
  <si>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</si>
  <si>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РАЗДЕЛ 2.</t>
  </si>
  <si>
    <t>х</t>
  </si>
  <si>
    <t xml:space="preserve">22030000000000001007100 </t>
  </si>
  <si>
    <t>22031000000000001006100</t>
  </si>
  <si>
    <t>Граждане, нуждающиеся в социальном обслуживании</t>
  </si>
  <si>
    <t>Cоциальное обслуживание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</si>
  <si>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Укомплектованность организации специалистами, оказывающими социальные услуги</t>
  </si>
  <si>
    <t>Предоставление социального обслуживания в полустационарной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</si>
  <si>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Cоциальное обслуживание в полустационарной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срочные социальные услуги</t>
  </si>
  <si>
    <t>Предоставление социального обслуживания в форме на дому,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</t>
  </si>
  <si>
    <t>Cоциальное обслуживание в  форме на дому,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срочные социальные услуги</t>
  </si>
  <si>
    <t>Периодичность</t>
  </si>
  <si>
    <t>в том числе отделение срочных социальных услуг</t>
  </si>
  <si>
    <t>Учреждения для семьи и детей, попавших в трудную жизненную ситуацию</t>
  </si>
  <si>
    <t>государственное казенное учреждение социального обслуживания Владимирской области «Александровский центр социальной помощи семье и детям»;</t>
  </si>
  <si>
    <t>государственное казенное учреждение социального обслуживания Владимирской области «Владимирский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</si>
  <si>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«Вязниковский центр социальной помощи семье и детям»;</t>
  </si>
  <si>
    <t>государственное казенное учреждение социального обслуживания Владимирской области «Гороховецкий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</si>
  <si>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«Гусь-Хрустальный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</si>
  <si>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«Камешковский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</si>
  <si>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«Ковровский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</si>
  <si>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«Кольчугинский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</si>
  <si>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«Меленковский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</si>
  <si>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«Муромский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</si>
  <si>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"Муромский реабилитационный центр для детей и подростков с ограниченными возможностями"</t>
  </si>
  <si>
    <t>государственное казенное учреждение социального обслуживания Владимирской области «Собинский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</si>
  <si>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«Суздальский социально-реабилитационный центр для несовершеннолетних»;</t>
  </si>
  <si>
    <t>государственное казенное учреждение социального обслуживания Владимирской области «Юрьев-Польский социально-реабилитационный центр для несовершеннолетних»;</t>
  </si>
  <si>
    <t xml:space="preserve">ГОСУДАРСТВЕННОЕ ЗАДАНИЕ </t>
  </si>
  <si>
    <t>в том числе срочных социальных услуг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</si>
  <si>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</si>
  <si>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</si>
  <si>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Наименование показателя</t>
  </si>
  <si>
    <t>допустимое (возможное) отклонение, %</t>
  </si>
  <si>
    <t>отклонение, превышающее допустимое (возможное) - оценивается по итогам года</t>
  </si>
  <si>
    <t>причина отклонения - оценивается по итогам года</t>
  </si>
  <si>
    <t>3.2. Сведения о фактическом достижении показателей, характеризующих объем государственной услуги:</t>
  </si>
  <si>
    <t>допустимое (возможное) отклонение</t>
  </si>
  <si>
    <t>по итогам года</t>
  </si>
  <si>
    <t>3. Показатели, характеризующие объем и (или) качество государственной услуги:</t>
  </si>
  <si>
    <t>3.1. Показатели, характеризующие качество государственной услуги:</t>
  </si>
  <si>
    <t>3.2. Показатели, характеризующие объем государственной услуги:</t>
  </si>
  <si>
    <t>Директор департамента социальной защиты населения                                                                                                     Л.Е. Кукушкина</t>
  </si>
  <si>
    <t xml:space="preserve">22032000000000001005100 </t>
  </si>
  <si>
    <t>0506501</t>
  </si>
  <si>
    <t>2. Категория потребителей государственной услуги</t>
  </si>
  <si>
    <t>Код по общероссийскому базовому перечню</t>
  </si>
  <si>
    <t>Уникальный номер реестровой записи по общероссийскому перечню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</si>
  <si>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</si>
  <si>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</si>
  <si>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</si>
  <si>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Уникальный номер реестровой записи по общероссийскому базовому перечню</t>
  </si>
  <si>
    <t>Средний размер платы (цена, тариф) руб./чел./мес.</t>
  </si>
  <si>
    <t>ЧАСТЬ 2. Сведения о выполняемых работах.</t>
  </si>
  <si>
    <t>2. Категория потребителей  государственной услуги</t>
  </si>
  <si>
    <t>Размер платы (цена, тариф) руб./чел./мес.</t>
  </si>
  <si>
    <t xml:space="preserve">РАЗДЕЛ 3. </t>
  </si>
  <si>
    <t>на 2019 год и плановый период 2020 и 2021 годов</t>
  </si>
  <si>
    <t>на 01.07.2019</t>
  </si>
  <si>
    <t>2 квартал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</si>
</sst>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Arial Cyr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5" borderId="5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9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3" fontId="10" fillId="4" borderId="9" xfId="0" applyNumberFormat="1" applyFont="1" applyFill="1" applyBorder="1" applyAlignment="1">
      <alignment horizontal="center" vertical="center" wrapText="1"/>
    </xf>
    <xf numFmtId="3" fontId="10" fillId="4" borderId="1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10" fillId="0" borderId="9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435428</xdr:colOff>
      <xdr:row>244</xdr:row>
      <xdr:rowOff>149679</xdr:rowOff>
    </xdr:from>
    <xdr:to>
      <xdr:col>9</xdr:col>
      <xdr:colOff>24492</xdr:colOff>
      <xdr:row>247</xdr:row>
      <xdr:rowOff>149679</xdr:rowOff>
    </xdr:to>
    <xdr:pic>
      <xdr:nvPicPr>
        <xdr:cNvPr id="1025" name="Picture 1" descr="Кукушкина 201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39892" y="158006143"/>
          <a:ext cx="1289957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7"/>
  <sheetViews>
    <sheetView tabSelected="1" view="pageBreakPreview" topLeftCell="A222" zoomScale="70" zoomScaleNormal="80" zoomScaleSheetLayoutView="70" workbookViewId="0">
      <selection activeCell="K134" sqref="K134:K135"/>
    </sheetView>
  </sheetViews>
  <sheetFormatPr defaultColWidth="8.85546875" defaultRowHeight="15" x14ac:dyDescent="0.2"/>
  <cols>
    <col min="1" max="1" width="26.28515625" style="1" customWidth="1"/>
    <col min="2" max="2" width="14.5703125" style="1" customWidth="1"/>
    <col min="3" max="3" width="12.5703125" style="1" bestFit="1" customWidth="1"/>
    <col min="4" max="4" width="17.425781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6.7109375" style="1" customWidth="1"/>
    <col min="10" max="10" width="16.7109375" style="39" customWidth="1"/>
    <col min="11" max="11" width="12.85546875" style="1" customWidth="1"/>
    <col min="12" max="12" width="12.5703125" style="1" customWidth="1"/>
    <col min="13" max="13" width="14.42578125" style="1" customWidth="1"/>
    <col min="14" max="14" width="17" style="1" customWidth="1"/>
    <col min="15" max="15" width="22.5703125" style="1" customWidth="1"/>
    <col min="16" max="16384" width="8.85546875" style="1"/>
  </cols>
  <sheetData>
    <row r="1" spans="1:15" x14ac:dyDescent="0.2">
      <c r="I1" s="104"/>
      <c r="J1" s="104"/>
      <c r="K1" s="104"/>
      <c r="L1" s="104"/>
      <c r="M1" s="104"/>
      <c r="N1" s="104"/>
      <c r="O1" s="104"/>
    </row>
    <row r="2" spans="1:15" ht="6.75" customHeight="1" x14ac:dyDescent="0.2"/>
    <row r="3" spans="1:15" ht="50.25" customHeight="1" x14ac:dyDescent="0.2"/>
    <row r="4" spans="1:15" ht="15" customHeight="1" x14ac:dyDescent="0.2">
      <c r="A4" s="90" t="s">
        <v>56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5" customHeight="1" x14ac:dyDescent="0.2">
      <c r="A5" s="90" t="s">
        <v>85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5" x14ac:dyDescent="0.2">
      <c r="A6" s="90" t="s">
        <v>86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 ht="15" customHeight="1" x14ac:dyDescent="0.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ht="15.75" thickBot="1" x14ac:dyDescent="0.25">
      <c r="N8" s="2" t="s">
        <v>12</v>
      </c>
    </row>
    <row r="9" spans="1:15" ht="27" customHeight="1" thickBot="1" x14ac:dyDescent="0.25">
      <c r="A9" s="70" t="s">
        <v>6</v>
      </c>
      <c r="B9" s="70"/>
      <c r="C9" s="70"/>
      <c r="D9" s="70"/>
      <c r="E9" s="84" t="s">
        <v>41</v>
      </c>
      <c r="F9" s="84"/>
      <c r="G9" s="84"/>
      <c r="H9" s="84"/>
      <c r="I9" s="84"/>
      <c r="J9" s="84"/>
      <c r="K9" s="84"/>
      <c r="L9" s="84"/>
      <c r="M9" s="1" t="s">
        <v>13</v>
      </c>
      <c r="N9" s="3" t="s">
        <v>72</v>
      </c>
    </row>
    <row r="10" spans="1:15" ht="15.75" thickBot="1" x14ac:dyDescent="0.25">
      <c r="A10" s="14"/>
      <c r="B10" s="14"/>
      <c r="C10" s="14"/>
      <c r="D10" s="14"/>
      <c r="M10" s="1" t="s">
        <v>14</v>
      </c>
      <c r="N10" s="11">
        <v>43647</v>
      </c>
    </row>
    <row r="11" spans="1:15" ht="34.5" customHeight="1" thickBot="1" x14ac:dyDescent="0.25">
      <c r="A11" s="70" t="s">
        <v>7</v>
      </c>
      <c r="B11" s="70"/>
      <c r="C11" s="70"/>
      <c r="D11" s="70"/>
      <c r="E11" s="84" t="s">
        <v>21</v>
      </c>
      <c r="F11" s="84"/>
      <c r="G11" s="84"/>
      <c r="H11" s="84"/>
      <c r="I11" s="84"/>
      <c r="J11" s="84"/>
      <c r="K11" s="84"/>
      <c r="L11" s="84"/>
      <c r="M11" s="1" t="s">
        <v>15</v>
      </c>
      <c r="N11" s="5"/>
    </row>
    <row r="12" spans="1:15" ht="15.75" thickBot="1" x14ac:dyDescent="0.25">
      <c r="A12" s="70"/>
      <c r="B12" s="70"/>
      <c r="C12" s="70"/>
      <c r="D12" s="70"/>
      <c r="M12" s="1" t="s">
        <v>16</v>
      </c>
      <c r="N12" s="4"/>
    </row>
    <row r="13" spans="1:15" ht="35.25" customHeight="1" thickBot="1" x14ac:dyDescent="0.25">
      <c r="A13" s="70" t="s">
        <v>8</v>
      </c>
      <c r="B13" s="70"/>
      <c r="C13" s="70"/>
      <c r="D13" s="70"/>
      <c r="E13" s="84" t="s">
        <v>22</v>
      </c>
      <c r="F13" s="84"/>
      <c r="G13" s="84"/>
      <c r="H13" s="84"/>
      <c r="I13" s="84"/>
      <c r="J13" s="84"/>
      <c r="K13" s="84"/>
      <c r="L13" s="84"/>
      <c r="M13" s="1" t="s">
        <v>16</v>
      </c>
      <c r="N13" s="5"/>
    </row>
    <row r="14" spans="1:15" ht="30.6" customHeight="1" thickBot="1" x14ac:dyDescent="0.25">
      <c r="E14" s="78" t="s">
        <v>9</v>
      </c>
      <c r="F14" s="78"/>
      <c r="G14" s="78"/>
      <c r="H14" s="78"/>
      <c r="I14" s="78"/>
      <c r="J14" s="78"/>
      <c r="K14" s="78"/>
      <c r="L14" s="78"/>
      <c r="M14" s="1" t="s">
        <v>16</v>
      </c>
      <c r="N14" s="4"/>
    </row>
    <row r="16" spans="1:15" x14ac:dyDescent="0.2">
      <c r="A16" s="70" t="s">
        <v>39</v>
      </c>
      <c r="B16" s="70"/>
      <c r="C16" s="70"/>
      <c r="D16" s="70"/>
      <c r="E16" s="90" t="s">
        <v>87</v>
      </c>
      <c r="F16" s="90"/>
      <c r="G16" s="90"/>
      <c r="H16" s="90"/>
      <c r="I16" s="90"/>
      <c r="J16" s="90"/>
      <c r="K16" s="90"/>
      <c r="L16" s="40"/>
    </row>
    <row r="18" spans="1:19" ht="15.75" customHeight="1" x14ac:dyDescent="0.2">
      <c r="A18" s="90" t="s">
        <v>10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spans="1:19" x14ac:dyDescent="0.2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81"/>
      <c r="O19" s="6"/>
    </row>
    <row r="20" spans="1:19" ht="15" customHeight="1" x14ac:dyDescent="0.2">
      <c r="A20" s="90" t="s">
        <v>19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</row>
    <row r="21" spans="1:19" ht="15.75" thickBot="1" x14ac:dyDescent="0.25"/>
    <row r="22" spans="1:19" ht="80.099999999999994" customHeight="1" thickBot="1" x14ac:dyDescent="0.25">
      <c r="A22" s="70" t="s">
        <v>11</v>
      </c>
      <c r="B22" s="70"/>
      <c r="C22" s="70"/>
      <c r="D22" s="70"/>
      <c r="E22" s="84" t="s">
        <v>27</v>
      </c>
      <c r="F22" s="84"/>
      <c r="G22" s="84"/>
      <c r="H22" s="84"/>
      <c r="I22" s="84"/>
      <c r="J22" s="84"/>
      <c r="K22" s="84"/>
      <c r="L22" s="84"/>
      <c r="M22" s="90" t="s">
        <v>74</v>
      </c>
      <c r="N22" s="110"/>
      <c r="O22" s="12" t="s">
        <v>30</v>
      </c>
    </row>
    <row r="23" spans="1:19" x14ac:dyDescent="0.2">
      <c r="A23" s="90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1:19" ht="22.5" customHeight="1" x14ac:dyDescent="0.2">
      <c r="A24" s="70" t="s">
        <v>73</v>
      </c>
      <c r="B24" s="70"/>
      <c r="C24" s="70"/>
      <c r="D24" s="70"/>
      <c r="E24" s="112" t="s">
        <v>32</v>
      </c>
      <c r="F24" s="112"/>
      <c r="G24" s="112"/>
      <c r="H24" s="112"/>
      <c r="I24" s="112"/>
      <c r="J24" s="112"/>
      <c r="K24" s="112"/>
      <c r="L24" s="112"/>
    </row>
    <row r="25" spans="1:19" ht="26.1" customHeight="1" x14ac:dyDescent="0.2">
      <c r="E25" s="14"/>
      <c r="F25" s="14"/>
      <c r="G25" s="14"/>
      <c r="H25" s="14"/>
      <c r="I25" s="14"/>
      <c r="J25" s="38"/>
      <c r="K25" s="14"/>
      <c r="L25" s="17"/>
    </row>
    <row r="26" spans="1:19" ht="17.45" customHeight="1" x14ac:dyDescent="0.2">
      <c r="A26" s="70" t="s">
        <v>58</v>
      </c>
      <c r="B26" s="70"/>
      <c r="C26" s="70"/>
      <c r="D26" s="70"/>
      <c r="E26" s="70"/>
      <c r="F26" s="70"/>
      <c r="G26" s="70"/>
      <c r="H26" s="14"/>
      <c r="I26" s="14"/>
      <c r="J26" s="38"/>
      <c r="K26" s="14"/>
      <c r="L26" s="17"/>
      <c r="M26" s="14"/>
      <c r="N26" s="14"/>
      <c r="O26" s="14"/>
    </row>
    <row r="27" spans="1:19" ht="10.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38"/>
      <c r="K27" s="14"/>
      <c r="L27" s="14"/>
      <c r="M27" s="14"/>
      <c r="N27" s="14"/>
      <c r="O27" s="14"/>
    </row>
    <row r="28" spans="1:19" ht="16.5" customHeight="1" x14ac:dyDescent="0.2">
      <c r="A28" s="70" t="s">
        <v>59</v>
      </c>
      <c r="B28" s="70"/>
      <c r="C28" s="70"/>
      <c r="D28" s="70"/>
      <c r="E28" s="70"/>
      <c r="F28" s="70"/>
      <c r="G28" s="70"/>
      <c r="H28" s="14"/>
      <c r="I28" s="14"/>
      <c r="J28" s="38"/>
      <c r="K28" s="14"/>
      <c r="L28" s="14"/>
      <c r="M28" s="14"/>
      <c r="N28" s="14"/>
      <c r="O28" s="14"/>
    </row>
    <row r="29" spans="1:19" ht="15.75" customHeight="1" x14ac:dyDescent="0.2"/>
    <row r="30" spans="1:19" ht="28.5" customHeight="1" x14ac:dyDescent="0.2">
      <c r="A30" s="87" t="s">
        <v>75</v>
      </c>
      <c r="B30" s="64" t="s">
        <v>2</v>
      </c>
      <c r="C30" s="64"/>
      <c r="D30" s="64"/>
      <c r="E30" s="64" t="s">
        <v>3</v>
      </c>
      <c r="F30" s="64" t="s">
        <v>5</v>
      </c>
      <c r="G30" s="64"/>
      <c r="H30" s="64"/>
      <c r="I30" s="64"/>
      <c r="J30" s="64"/>
      <c r="K30" s="64"/>
      <c r="L30" s="64"/>
      <c r="M30" s="64"/>
      <c r="N30" s="64"/>
      <c r="O30" s="18"/>
    </row>
    <row r="31" spans="1:19" ht="31.35" customHeight="1" x14ac:dyDescent="0.2">
      <c r="A31" s="88"/>
      <c r="B31" s="64"/>
      <c r="C31" s="64"/>
      <c r="D31" s="64"/>
      <c r="E31" s="64"/>
      <c r="F31" s="65" t="s">
        <v>60</v>
      </c>
      <c r="G31" s="65" t="s">
        <v>4</v>
      </c>
      <c r="H31" s="65"/>
      <c r="I31" s="66" t="s">
        <v>76</v>
      </c>
      <c r="J31" s="66" t="s">
        <v>77</v>
      </c>
      <c r="K31" s="66" t="s">
        <v>78</v>
      </c>
      <c r="L31" s="65" t="s">
        <v>61</v>
      </c>
      <c r="M31" s="65" t="s">
        <v>62</v>
      </c>
      <c r="N31" s="65" t="s">
        <v>63</v>
      </c>
      <c r="O31" s="113"/>
      <c r="P31" s="7"/>
      <c r="Q31" s="7"/>
      <c r="R31" s="7"/>
      <c r="S31" s="7"/>
    </row>
    <row r="32" spans="1:19" ht="60" customHeight="1" x14ac:dyDescent="0.2">
      <c r="A32" s="89"/>
      <c r="B32" s="64"/>
      <c r="C32" s="64"/>
      <c r="D32" s="64"/>
      <c r="E32" s="64"/>
      <c r="F32" s="65"/>
      <c r="G32" s="9" t="s">
        <v>0</v>
      </c>
      <c r="H32" s="9" t="s">
        <v>1</v>
      </c>
      <c r="I32" s="67"/>
      <c r="J32" s="67"/>
      <c r="K32" s="67"/>
      <c r="L32" s="65"/>
      <c r="M32" s="65"/>
      <c r="N32" s="65"/>
      <c r="O32" s="113"/>
      <c r="P32" s="7"/>
      <c r="Q32" s="7"/>
      <c r="R32" s="7"/>
      <c r="S32" s="7"/>
    </row>
    <row r="33" spans="1:15" x14ac:dyDescent="0.2">
      <c r="A33" s="8">
        <v>1</v>
      </c>
      <c r="B33" s="64">
        <v>2</v>
      </c>
      <c r="C33" s="64"/>
      <c r="D33" s="64"/>
      <c r="E33" s="8">
        <v>3</v>
      </c>
      <c r="F33" s="8">
        <v>4</v>
      </c>
      <c r="G33" s="8">
        <v>5</v>
      </c>
      <c r="H33" s="8">
        <v>6</v>
      </c>
      <c r="I33" s="8">
        <v>7</v>
      </c>
      <c r="J33" s="37">
        <v>8</v>
      </c>
      <c r="K33" s="8">
        <v>9</v>
      </c>
      <c r="L33" s="8">
        <v>10</v>
      </c>
      <c r="M33" s="8">
        <v>11</v>
      </c>
      <c r="N33" s="8">
        <v>12</v>
      </c>
      <c r="O33" s="6"/>
    </row>
    <row r="34" spans="1:15" ht="140.44999999999999" customHeight="1" x14ac:dyDescent="0.2">
      <c r="A34" s="76" t="s">
        <v>30</v>
      </c>
      <c r="B34" s="86" t="s">
        <v>33</v>
      </c>
      <c r="C34" s="86"/>
      <c r="D34" s="86"/>
      <c r="E34" s="64" t="s">
        <v>29</v>
      </c>
      <c r="F34" s="64" t="s">
        <v>29</v>
      </c>
      <c r="G34" s="64" t="s">
        <v>29</v>
      </c>
      <c r="H34" s="64" t="s">
        <v>29</v>
      </c>
      <c r="I34" s="64" t="s">
        <v>29</v>
      </c>
      <c r="J34" s="64" t="s">
        <v>29</v>
      </c>
      <c r="K34" s="64" t="s">
        <v>29</v>
      </c>
      <c r="L34" s="69"/>
      <c r="M34" s="69"/>
      <c r="N34" s="69"/>
      <c r="O34" s="6"/>
    </row>
    <row r="35" spans="1:15" ht="63.75" customHeight="1" x14ac:dyDescent="0.2">
      <c r="A35" s="76"/>
      <c r="B35" s="108"/>
      <c r="C35" s="108"/>
      <c r="D35" s="108"/>
      <c r="E35" s="64"/>
      <c r="F35" s="64"/>
      <c r="G35" s="64"/>
      <c r="H35" s="64"/>
      <c r="I35" s="64"/>
      <c r="J35" s="64"/>
      <c r="K35" s="64"/>
      <c r="L35" s="69"/>
      <c r="M35" s="69"/>
      <c r="N35" s="69"/>
      <c r="O35" s="6"/>
    </row>
    <row r="36" spans="1:15" ht="72" customHeight="1" x14ac:dyDescent="0.2">
      <c r="A36" s="69"/>
      <c r="B36" s="68" t="s">
        <v>43</v>
      </c>
      <c r="C36" s="68"/>
      <c r="D36" s="68"/>
      <c r="E36" s="47" t="s">
        <v>24</v>
      </c>
      <c r="F36" s="50" t="s">
        <v>26</v>
      </c>
      <c r="G36" s="46" t="s">
        <v>18</v>
      </c>
      <c r="H36" s="46"/>
      <c r="I36" s="46">
        <v>98</v>
      </c>
      <c r="J36" s="46">
        <v>98</v>
      </c>
      <c r="K36" s="24">
        <v>100</v>
      </c>
      <c r="L36" s="48"/>
      <c r="M36" s="48"/>
      <c r="N36" s="48"/>
      <c r="O36" s="56"/>
    </row>
    <row r="37" spans="1:15" ht="76.349999999999994" customHeight="1" x14ac:dyDescent="0.2">
      <c r="A37" s="69"/>
      <c r="B37" s="68"/>
      <c r="C37" s="68"/>
      <c r="D37" s="68"/>
      <c r="E37" s="47" t="s">
        <v>24</v>
      </c>
      <c r="F37" s="50" t="s">
        <v>34</v>
      </c>
      <c r="G37" s="46" t="s">
        <v>18</v>
      </c>
      <c r="H37" s="46"/>
      <c r="I37" s="46">
        <v>95</v>
      </c>
      <c r="J37" s="46">
        <v>95</v>
      </c>
      <c r="K37" s="46">
        <v>98</v>
      </c>
      <c r="L37" s="48"/>
      <c r="M37" s="48"/>
      <c r="N37" s="48"/>
      <c r="O37" s="56"/>
    </row>
    <row r="38" spans="1:15" ht="78" customHeight="1" x14ac:dyDescent="0.2">
      <c r="A38" s="69"/>
      <c r="B38" s="68" t="s">
        <v>45</v>
      </c>
      <c r="C38" s="68"/>
      <c r="D38" s="68"/>
      <c r="E38" s="47" t="s">
        <v>24</v>
      </c>
      <c r="F38" s="50" t="s">
        <v>26</v>
      </c>
      <c r="G38" s="46" t="s">
        <v>18</v>
      </c>
      <c r="H38" s="46"/>
      <c r="I38" s="46">
        <v>98</v>
      </c>
      <c r="J38" s="46">
        <v>98</v>
      </c>
      <c r="K38" s="46">
        <v>98</v>
      </c>
      <c r="L38" s="48"/>
      <c r="M38" s="48"/>
      <c r="N38" s="48"/>
      <c r="O38" s="56"/>
    </row>
    <row r="39" spans="1:15" ht="98.25" customHeight="1" x14ac:dyDescent="0.2">
      <c r="A39" s="69"/>
      <c r="B39" s="68"/>
      <c r="C39" s="68"/>
      <c r="D39" s="68"/>
      <c r="E39" s="47" t="s">
        <v>24</v>
      </c>
      <c r="F39" s="50" t="s">
        <v>34</v>
      </c>
      <c r="G39" s="46" t="s">
        <v>18</v>
      </c>
      <c r="H39" s="46"/>
      <c r="I39" s="46">
        <v>95</v>
      </c>
      <c r="J39" s="46">
        <v>95</v>
      </c>
      <c r="K39" s="46">
        <v>100</v>
      </c>
      <c r="L39" s="48"/>
      <c r="M39" s="48"/>
      <c r="N39" s="48"/>
      <c r="O39" s="56"/>
    </row>
    <row r="40" spans="1:15" ht="84.75" customHeight="1" x14ac:dyDescent="0.2">
      <c r="A40" s="69"/>
      <c r="B40" s="68" t="s">
        <v>46</v>
      </c>
      <c r="C40" s="68"/>
      <c r="D40" s="68"/>
      <c r="E40" s="47" t="s">
        <v>24</v>
      </c>
      <c r="F40" s="50" t="s">
        <v>26</v>
      </c>
      <c r="G40" s="46" t="s">
        <v>18</v>
      </c>
      <c r="H40" s="46"/>
      <c r="I40" s="46">
        <v>98</v>
      </c>
      <c r="J40" s="46">
        <v>98</v>
      </c>
      <c r="K40" s="46">
        <f>I40</f>
        <v>98</v>
      </c>
      <c r="L40" s="48"/>
      <c r="M40" s="48"/>
      <c r="N40" s="48"/>
      <c r="O40" s="56"/>
    </row>
    <row r="41" spans="1:15" ht="79.5" customHeight="1" x14ac:dyDescent="0.2">
      <c r="A41" s="69"/>
      <c r="B41" s="68"/>
      <c r="C41" s="68"/>
      <c r="D41" s="68"/>
      <c r="E41" s="47" t="s">
        <v>24</v>
      </c>
      <c r="F41" s="50" t="s">
        <v>34</v>
      </c>
      <c r="G41" s="46" t="s">
        <v>18</v>
      </c>
      <c r="H41" s="46"/>
      <c r="I41" s="46">
        <v>95</v>
      </c>
      <c r="J41" s="46">
        <v>95</v>
      </c>
      <c r="K41" s="46">
        <v>100</v>
      </c>
      <c r="L41" s="48"/>
      <c r="M41" s="48"/>
      <c r="N41" s="48"/>
      <c r="O41" s="56"/>
    </row>
    <row r="42" spans="1:15" ht="83.25" customHeight="1" x14ac:dyDescent="0.2">
      <c r="A42" s="69"/>
      <c r="B42" s="68" t="s">
        <v>47</v>
      </c>
      <c r="C42" s="68"/>
      <c r="D42" s="68"/>
      <c r="E42" s="47" t="s">
        <v>24</v>
      </c>
      <c r="F42" s="50" t="s">
        <v>26</v>
      </c>
      <c r="G42" s="46" t="s">
        <v>18</v>
      </c>
      <c r="H42" s="46"/>
      <c r="I42" s="46">
        <v>98</v>
      </c>
      <c r="J42" s="46">
        <v>98</v>
      </c>
      <c r="K42" s="46">
        <v>99.8</v>
      </c>
      <c r="L42" s="48"/>
      <c r="M42" s="48"/>
      <c r="N42" s="48"/>
      <c r="O42" s="56"/>
    </row>
    <row r="43" spans="1:15" ht="98.25" customHeight="1" x14ac:dyDescent="0.2">
      <c r="A43" s="69"/>
      <c r="B43" s="68"/>
      <c r="C43" s="68"/>
      <c r="D43" s="68"/>
      <c r="E43" s="47" t="s">
        <v>24</v>
      </c>
      <c r="F43" s="50" t="s">
        <v>34</v>
      </c>
      <c r="G43" s="46" t="s">
        <v>18</v>
      </c>
      <c r="H43" s="46"/>
      <c r="I43" s="46">
        <v>95</v>
      </c>
      <c r="J43" s="46">
        <v>95</v>
      </c>
      <c r="K43" s="46">
        <v>100</v>
      </c>
      <c r="L43" s="48"/>
      <c r="M43" s="48"/>
      <c r="N43" s="48"/>
      <c r="O43" s="56"/>
    </row>
    <row r="44" spans="1:15" ht="86.25" customHeight="1" x14ac:dyDescent="0.2">
      <c r="A44" s="69"/>
      <c r="B44" s="68" t="s">
        <v>48</v>
      </c>
      <c r="C44" s="68"/>
      <c r="D44" s="68"/>
      <c r="E44" s="47" t="s">
        <v>24</v>
      </c>
      <c r="F44" s="50" t="s">
        <v>26</v>
      </c>
      <c r="G44" s="46" t="s">
        <v>18</v>
      </c>
      <c r="H44" s="46"/>
      <c r="I44" s="46">
        <v>98</v>
      </c>
      <c r="J44" s="46">
        <v>98</v>
      </c>
      <c r="K44" s="46">
        <v>99</v>
      </c>
      <c r="L44" s="48"/>
      <c r="M44" s="48"/>
      <c r="N44" s="48"/>
      <c r="O44" s="56"/>
    </row>
    <row r="45" spans="1:15" ht="76.349999999999994" customHeight="1" x14ac:dyDescent="0.2">
      <c r="A45" s="69"/>
      <c r="B45" s="68"/>
      <c r="C45" s="68"/>
      <c r="D45" s="68"/>
      <c r="E45" s="47" t="s">
        <v>24</v>
      </c>
      <c r="F45" s="50" t="s">
        <v>34</v>
      </c>
      <c r="G45" s="46" t="s">
        <v>18</v>
      </c>
      <c r="H45" s="46"/>
      <c r="I45" s="46">
        <v>95</v>
      </c>
      <c r="J45" s="46">
        <v>95</v>
      </c>
      <c r="K45" s="46">
        <v>97</v>
      </c>
      <c r="L45" s="48"/>
      <c r="M45" s="48"/>
      <c r="N45" s="48"/>
      <c r="O45" s="56"/>
    </row>
    <row r="46" spans="1:15" ht="75.75" customHeight="1" x14ac:dyDescent="0.2">
      <c r="A46" s="69"/>
      <c r="B46" s="68" t="s">
        <v>49</v>
      </c>
      <c r="C46" s="68"/>
      <c r="D46" s="68"/>
      <c r="E46" s="47" t="s">
        <v>24</v>
      </c>
      <c r="F46" s="50" t="s">
        <v>26</v>
      </c>
      <c r="G46" s="46" t="s">
        <v>18</v>
      </c>
      <c r="H46" s="46"/>
      <c r="I46" s="46">
        <v>98</v>
      </c>
      <c r="J46" s="46">
        <v>98</v>
      </c>
      <c r="K46" s="46">
        <f>I46</f>
        <v>98</v>
      </c>
      <c r="L46" s="48"/>
      <c r="M46" s="48"/>
      <c r="N46" s="48"/>
      <c r="O46" s="56"/>
    </row>
    <row r="47" spans="1:15" ht="82.5" customHeight="1" x14ac:dyDescent="0.2">
      <c r="A47" s="69"/>
      <c r="B47" s="68"/>
      <c r="C47" s="68"/>
      <c r="D47" s="68"/>
      <c r="E47" s="47" t="s">
        <v>24</v>
      </c>
      <c r="F47" s="50" t="s">
        <v>34</v>
      </c>
      <c r="G47" s="46" t="s">
        <v>18</v>
      </c>
      <c r="H47" s="46"/>
      <c r="I47" s="46">
        <v>95</v>
      </c>
      <c r="J47" s="46">
        <v>95</v>
      </c>
      <c r="K47" s="46">
        <v>99.5</v>
      </c>
      <c r="L47" s="48"/>
      <c r="M47" s="48"/>
      <c r="N47" s="48"/>
      <c r="O47" s="56"/>
    </row>
    <row r="48" spans="1:15" ht="60" customHeight="1" x14ac:dyDescent="0.2">
      <c r="A48" s="69"/>
      <c r="B48" s="68" t="s">
        <v>50</v>
      </c>
      <c r="C48" s="68"/>
      <c r="D48" s="68"/>
      <c r="E48" s="47" t="s">
        <v>24</v>
      </c>
      <c r="F48" s="50" t="s">
        <v>26</v>
      </c>
      <c r="G48" s="46" t="s">
        <v>18</v>
      </c>
      <c r="H48" s="46"/>
      <c r="I48" s="46">
        <v>98</v>
      </c>
      <c r="J48" s="46">
        <v>98</v>
      </c>
      <c r="K48" s="46">
        <v>100</v>
      </c>
      <c r="L48" s="48"/>
      <c r="M48" s="48"/>
      <c r="N48" s="48"/>
      <c r="O48" s="56"/>
    </row>
    <row r="49" spans="1:15" ht="94.5" customHeight="1" x14ac:dyDescent="0.2">
      <c r="A49" s="69"/>
      <c r="B49" s="68"/>
      <c r="C49" s="68"/>
      <c r="D49" s="68"/>
      <c r="E49" s="47" t="s">
        <v>24</v>
      </c>
      <c r="F49" s="50" t="s">
        <v>34</v>
      </c>
      <c r="G49" s="46" t="s">
        <v>18</v>
      </c>
      <c r="H49" s="46"/>
      <c r="I49" s="46">
        <v>95</v>
      </c>
      <c r="J49" s="46">
        <v>95</v>
      </c>
      <c r="K49" s="46">
        <v>100</v>
      </c>
      <c r="L49" s="48"/>
      <c r="M49" s="48"/>
      <c r="N49" s="48"/>
      <c r="O49" s="56"/>
    </row>
    <row r="50" spans="1:15" ht="78.75" customHeight="1" x14ac:dyDescent="0.2">
      <c r="A50" s="69"/>
      <c r="B50" s="68" t="s">
        <v>51</v>
      </c>
      <c r="C50" s="68"/>
      <c r="D50" s="68"/>
      <c r="E50" s="47" t="s">
        <v>24</v>
      </c>
      <c r="F50" s="50" t="s">
        <v>26</v>
      </c>
      <c r="G50" s="46" t="s">
        <v>18</v>
      </c>
      <c r="H50" s="46"/>
      <c r="I50" s="46">
        <v>98</v>
      </c>
      <c r="J50" s="46">
        <v>98</v>
      </c>
      <c r="K50" s="46">
        <v>98.8</v>
      </c>
      <c r="L50" s="48"/>
      <c r="M50" s="48"/>
      <c r="N50" s="48"/>
      <c r="O50" s="56"/>
    </row>
    <row r="51" spans="1:15" ht="90" customHeight="1" x14ac:dyDescent="0.2">
      <c r="A51" s="69"/>
      <c r="B51" s="68"/>
      <c r="C51" s="68"/>
      <c r="D51" s="68"/>
      <c r="E51" s="47" t="s">
        <v>24</v>
      </c>
      <c r="F51" s="50" t="s">
        <v>34</v>
      </c>
      <c r="G51" s="46" t="s">
        <v>18</v>
      </c>
      <c r="H51" s="46"/>
      <c r="I51" s="46">
        <v>95</v>
      </c>
      <c r="J51" s="46">
        <v>95</v>
      </c>
      <c r="K51" s="46">
        <v>100</v>
      </c>
      <c r="L51" s="48"/>
      <c r="M51" s="48"/>
      <c r="N51" s="48"/>
      <c r="O51" s="56"/>
    </row>
    <row r="52" spans="1:15" ht="77.25" hidden="1" customHeight="1" x14ac:dyDescent="0.2">
      <c r="A52" s="69"/>
      <c r="B52" s="91" t="s">
        <v>52</v>
      </c>
      <c r="C52" s="91"/>
      <c r="D52" s="91"/>
      <c r="E52" s="33" t="s">
        <v>24</v>
      </c>
      <c r="F52" s="42" t="s">
        <v>26</v>
      </c>
      <c r="G52" s="48" t="s">
        <v>18</v>
      </c>
      <c r="H52" s="48"/>
      <c r="I52" s="48">
        <v>98</v>
      </c>
      <c r="J52" s="48">
        <v>98</v>
      </c>
      <c r="K52" s="48">
        <v>100</v>
      </c>
      <c r="L52" s="48"/>
      <c r="M52" s="48"/>
      <c r="N52" s="48"/>
      <c r="O52" s="56"/>
    </row>
    <row r="53" spans="1:15" ht="87.75" hidden="1" customHeight="1" x14ac:dyDescent="0.2">
      <c r="A53" s="69"/>
      <c r="B53" s="91"/>
      <c r="C53" s="91"/>
      <c r="D53" s="91"/>
      <c r="E53" s="33" t="s">
        <v>24</v>
      </c>
      <c r="F53" s="42" t="s">
        <v>34</v>
      </c>
      <c r="G53" s="48" t="s">
        <v>18</v>
      </c>
      <c r="H53" s="48"/>
      <c r="I53" s="48">
        <v>95</v>
      </c>
      <c r="J53" s="48">
        <v>95</v>
      </c>
      <c r="K53" s="48">
        <v>100</v>
      </c>
      <c r="L53" s="48"/>
      <c r="M53" s="48"/>
      <c r="N53" s="48"/>
      <c r="O53" s="56"/>
    </row>
    <row r="54" spans="1:15" ht="76.5" customHeight="1" x14ac:dyDescent="0.2">
      <c r="A54" s="69"/>
      <c r="B54" s="68" t="s">
        <v>53</v>
      </c>
      <c r="C54" s="68"/>
      <c r="D54" s="68"/>
      <c r="E54" s="47" t="s">
        <v>24</v>
      </c>
      <c r="F54" s="50" t="s">
        <v>26</v>
      </c>
      <c r="G54" s="46" t="s">
        <v>18</v>
      </c>
      <c r="H54" s="46"/>
      <c r="I54" s="46">
        <v>98</v>
      </c>
      <c r="J54" s="46">
        <v>98</v>
      </c>
      <c r="K54" s="46">
        <v>100</v>
      </c>
      <c r="L54" s="48"/>
      <c r="M54" s="48"/>
      <c r="N54" s="48"/>
      <c r="O54" s="56"/>
    </row>
    <row r="55" spans="1:15" ht="75" x14ac:dyDescent="0.2">
      <c r="A55" s="69"/>
      <c r="B55" s="68"/>
      <c r="C55" s="68"/>
      <c r="D55" s="68"/>
      <c r="E55" s="47" t="s">
        <v>24</v>
      </c>
      <c r="F55" s="50" t="s">
        <v>34</v>
      </c>
      <c r="G55" s="46" t="s">
        <v>18</v>
      </c>
      <c r="H55" s="46"/>
      <c r="I55" s="46">
        <v>95</v>
      </c>
      <c r="J55" s="46">
        <v>95</v>
      </c>
      <c r="K55" s="46">
        <v>100</v>
      </c>
      <c r="L55" s="48"/>
      <c r="M55" s="48"/>
      <c r="N55" s="48"/>
      <c r="O55" s="56"/>
    </row>
    <row r="56" spans="1:15" ht="79.5" customHeight="1" x14ac:dyDescent="0.2">
      <c r="A56" s="69"/>
      <c r="B56" s="68" t="s">
        <v>54</v>
      </c>
      <c r="C56" s="68"/>
      <c r="D56" s="68"/>
      <c r="E56" s="47" t="s">
        <v>24</v>
      </c>
      <c r="F56" s="50" t="s">
        <v>26</v>
      </c>
      <c r="G56" s="46" t="s">
        <v>18</v>
      </c>
      <c r="H56" s="46"/>
      <c r="I56" s="46">
        <v>98</v>
      </c>
      <c r="J56" s="46">
        <v>98</v>
      </c>
      <c r="K56" s="46">
        <f>I56</f>
        <v>98</v>
      </c>
      <c r="L56" s="48"/>
      <c r="M56" s="48"/>
      <c r="N56" s="48"/>
      <c r="O56" s="56"/>
    </row>
    <row r="57" spans="1:15" ht="76.349999999999994" customHeight="1" x14ac:dyDescent="0.2">
      <c r="A57" s="69"/>
      <c r="B57" s="68"/>
      <c r="C57" s="68"/>
      <c r="D57" s="68"/>
      <c r="E57" s="47" t="s">
        <v>24</v>
      </c>
      <c r="F57" s="50" t="s">
        <v>34</v>
      </c>
      <c r="G57" s="46" t="s">
        <v>18</v>
      </c>
      <c r="H57" s="46"/>
      <c r="I57" s="46">
        <v>95</v>
      </c>
      <c r="J57" s="46">
        <v>95</v>
      </c>
      <c r="K57" s="46">
        <v>98</v>
      </c>
      <c r="L57" s="48"/>
      <c r="M57" s="48"/>
      <c r="N57" s="48"/>
      <c r="O57" s="56"/>
    </row>
    <row r="58" spans="1:15" ht="75" customHeight="1" x14ac:dyDescent="0.2">
      <c r="A58" s="69"/>
      <c r="B58" s="68" t="s">
        <v>55</v>
      </c>
      <c r="C58" s="68"/>
      <c r="D58" s="68"/>
      <c r="E58" s="47" t="s">
        <v>24</v>
      </c>
      <c r="F58" s="50" t="s">
        <v>26</v>
      </c>
      <c r="G58" s="46" t="s">
        <v>18</v>
      </c>
      <c r="H58" s="46"/>
      <c r="I58" s="46">
        <v>98</v>
      </c>
      <c r="J58" s="46">
        <v>98</v>
      </c>
      <c r="K58" s="46">
        <v>98.5</v>
      </c>
      <c r="L58" s="48"/>
      <c r="M58" s="48"/>
      <c r="N58" s="48"/>
      <c r="O58" s="56"/>
    </row>
    <row r="59" spans="1:15" ht="86.45" customHeight="1" x14ac:dyDescent="0.2">
      <c r="A59" s="69"/>
      <c r="B59" s="68"/>
      <c r="C59" s="68"/>
      <c r="D59" s="68"/>
      <c r="E59" s="47" t="s">
        <v>24</v>
      </c>
      <c r="F59" s="50" t="s">
        <v>34</v>
      </c>
      <c r="G59" s="46" t="s">
        <v>18</v>
      </c>
      <c r="H59" s="46"/>
      <c r="I59" s="46">
        <v>95</v>
      </c>
      <c r="J59" s="46">
        <v>95</v>
      </c>
      <c r="K59" s="46">
        <v>100</v>
      </c>
      <c r="L59" s="48"/>
      <c r="M59" s="48"/>
      <c r="N59" s="48"/>
      <c r="O59" s="56"/>
    </row>
    <row r="60" spans="1:15" s="23" customFormat="1" ht="7.5" customHeight="1" x14ac:dyDescent="0.2">
      <c r="A60" s="56"/>
      <c r="B60" s="57"/>
      <c r="C60" s="57"/>
      <c r="D60" s="57"/>
      <c r="E60" s="58"/>
      <c r="F60" s="59"/>
      <c r="G60" s="56"/>
      <c r="H60" s="56"/>
      <c r="I60" s="56"/>
      <c r="J60" s="56"/>
      <c r="K60" s="56"/>
      <c r="L60" s="56"/>
      <c r="M60" s="56"/>
      <c r="N60" s="56"/>
      <c r="O60" s="56"/>
    </row>
    <row r="61" spans="1:15" ht="3" customHeight="1" x14ac:dyDescent="0.2">
      <c r="A61" s="60"/>
      <c r="B61" s="41"/>
      <c r="C61" s="41"/>
      <c r="D61" s="41"/>
      <c r="E61" s="41"/>
      <c r="F61" s="41"/>
      <c r="G61" s="41"/>
      <c r="H61" s="61"/>
      <c r="I61" s="61"/>
      <c r="J61" s="61"/>
      <c r="K61" s="62"/>
      <c r="L61" s="41"/>
      <c r="M61" s="41"/>
      <c r="N61" s="41"/>
      <c r="O61" s="41"/>
    </row>
    <row r="62" spans="1:15" s="23" customFormat="1" ht="15.75" x14ac:dyDescent="0.2">
      <c r="A62" s="56"/>
      <c r="B62" s="57"/>
      <c r="C62" s="57"/>
      <c r="D62" s="57"/>
      <c r="E62" s="58"/>
      <c r="F62" s="59"/>
      <c r="G62" s="56"/>
      <c r="H62" s="56"/>
      <c r="I62" s="56"/>
      <c r="J62" s="56"/>
      <c r="K62" s="56"/>
      <c r="L62" s="56"/>
      <c r="M62" s="56"/>
      <c r="N62" s="56"/>
      <c r="O62" s="56"/>
    </row>
    <row r="63" spans="1:15" s="23" customFormat="1" ht="20.25" customHeight="1" x14ac:dyDescent="0.2">
      <c r="A63" s="70" t="s">
        <v>64</v>
      </c>
      <c r="B63" s="70"/>
      <c r="C63" s="70"/>
      <c r="D63" s="70"/>
      <c r="E63" s="70"/>
      <c r="F63" s="70"/>
      <c r="G63" s="70"/>
      <c r="H63" s="41"/>
      <c r="I63" s="41"/>
      <c r="J63" s="41"/>
      <c r="K63" s="41"/>
      <c r="L63" s="41"/>
      <c r="M63" s="41"/>
      <c r="N63" s="41"/>
      <c r="O63" s="41"/>
    </row>
    <row r="64" spans="1:15" x14ac:dyDescent="0.2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  <row r="65" spans="1:19" ht="79.5" customHeight="1" x14ac:dyDescent="0.2">
      <c r="A65" s="87" t="s">
        <v>79</v>
      </c>
      <c r="B65" s="77" t="s">
        <v>2</v>
      </c>
      <c r="C65" s="78"/>
      <c r="D65" s="79"/>
      <c r="E65" s="51" t="s">
        <v>3</v>
      </c>
      <c r="F65" s="64" t="s">
        <v>20</v>
      </c>
      <c r="G65" s="64"/>
      <c r="H65" s="64"/>
      <c r="I65" s="64"/>
      <c r="J65" s="64"/>
      <c r="K65" s="64"/>
      <c r="L65" s="64"/>
      <c r="M65" s="64"/>
      <c r="N65" s="64"/>
      <c r="O65" s="64" t="s">
        <v>80</v>
      </c>
    </row>
    <row r="66" spans="1:19" ht="33.6" customHeight="1" x14ac:dyDescent="0.2">
      <c r="A66" s="88"/>
      <c r="B66" s="80"/>
      <c r="C66" s="81"/>
      <c r="D66" s="82"/>
      <c r="E66" s="66" t="s">
        <v>17</v>
      </c>
      <c r="F66" s="65" t="s">
        <v>60</v>
      </c>
      <c r="G66" s="65" t="s">
        <v>4</v>
      </c>
      <c r="H66" s="65"/>
      <c r="I66" s="66" t="s">
        <v>76</v>
      </c>
      <c r="J66" s="66" t="s">
        <v>77</v>
      </c>
      <c r="K66" s="66" t="s">
        <v>78</v>
      </c>
      <c r="L66" s="65" t="s">
        <v>65</v>
      </c>
      <c r="M66" s="65" t="s">
        <v>62</v>
      </c>
      <c r="N66" s="65" t="s">
        <v>63</v>
      </c>
      <c r="O66" s="64"/>
      <c r="P66" s="7"/>
      <c r="Q66" s="7"/>
      <c r="R66" s="7"/>
      <c r="S66" s="7"/>
    </row>
    <row r="67" spans="1:19" ht="57.6" customHeight="1" x14ac:dyDescent="0.2">
      <c r="A67" s="89"/>
      <c r="B67" s="83"/>
      <c r="C67" s="84"/>
      <c r="D67" s="85"/>
      <c r="E67" s="67"/>
      <c r="F67" s="65"/>
      <c r="G67" s="47" t="s">
        <v>0</v>
      </c>
      <c r="H67" s="47" t="s">
        <v>1</v>
      </c>
      <c r="I67" s="67"/>
      <c r="J67" s="67"/>
      <c r="K67" s="67"/>
      <c r="L67" s="65"/>
      <c r="M67" s="65"/>
      <c r="N67" s="65"/>
      <c r="O67" s="64"/>
      <c r="P67" s="7"/>
      <c r="Q67" s="7"/>
      <c r="R67" s="7"/>
      <c r="S67" s="7"/>
    </row>
    <row r="68" spans="1:19" x14ac:dyDescent="0.2">
      <c r="A68" s="46">
        <v>1</v>
      </c>
      <c r="B68" s="73">
        <v>2</v>
      </c>
      <c r="C68" s="74"/>
      <c r="D68" s="75"/>
      <c r="E68" s="46">
        <v>3</v>
      </c>
      <c r="F68" s="46">
        <v>4</v>
      </c>
      <c r="G68" s="46">
        <v>5</v>
      </c>
      <c r="H68" s="46">
        <v>6</v>
      </c>
      <c r="I68" s="46">
        <v>7</v>
      </c>
      <c r="J68" s="46">
        <v>8</v>
      </c>
      <c r="K68" s="46">
        <v>9</v>
      </c>
      <c r="L68" s="46">
        <v>10</v>
      </c>
      <c r="M68" s="46">
        <v>11</v>
      </c>
      <c r="N68" s="46">
        <v>12</v>
      </c>
      <c r="O68" s="46">
        <v>13</v>
      </c>
    </row>
    <row r="69" spans="1:19" ht="192" customHeight="1" x14ac:dyDescent="0.2">
      <c r="A69" s="52" t="s">
        <v>30</v>
      </c>
      <c r="B69" s="86" t="s">
        <v>33</v>
      </c>
      <c r="C69" s="86"/>
      <c r="D69" s="86"/>
      <c r="E69" s="46" t="s">
        <v>29</v>
      </c>
      <c r="F69" s="46" t="s">
        <v>29</v>
      </c>
      <c r="G69" s="46" t="s">
        <v>29</v>
      </c>
      <c r="H69" s="46"/>
      <c r="I69" s="43">
        <f>I71+I73+I74+I75+I76+I77+I78+I79+I81+I82+I83</f>
        <v>915</v>
      </c>
      <c r="J69" s="43">
        <f>J71+J73+J74+J75+J76+J77+J78+J79+J81+J82+J83</f>
        <v>915</v>
      </c>
      <c r="K69" s="43">
        <f>K71+K73+K74+K75+K76+K77+K78+K79+K81+K82+K83</f>
        <v>623</v>
      </c>
      <c r="L69" s="46"/>
      <c r="M69" s="46"/>
      <c r="N69" s="46" t="s">
        <v>29</v>
      </c>
      <c r="O69" s="46" t="s">
        <v>29</v>
      </c>
    </row>
    <row r="70" spans="1:19" ht="88.35" hidden="1" customHeight="1" x14ac:dyDescent="0.2">
      <c r="A70" s="48"/>
      <c r="B70" s="105" t="s">
        <v>42</v>
      </c>
      <c r="C70" s="105"/>
      <c r="D70" s="105"/>
      <c r="E70" s="48" t="s">
        <v>24</v>
      </c>
      <c r="F70" s="48" t="s">
        <v>25</v>
      </c>
      <c r="G70" s="48" t="s">
        <v>23</v>
      </c>
      <c r="H70" s="48"/>
      <c r="I70" s="26"/>
      <c r="J70" s="26"/>
      <c r="K70" s="26">
        <f>I70</f>
        <v>0</v>
      </c>
      <c r="L70" s="48"/>
      <c r="M70" s="48"/>
      <c r="N70" s="48"/>
      <c r="O70" s="48"/>
    </row>
    <row r="71" spans="1:19" ht="87.6" customHeight="1" x14ac:dyDescent="0.2">
      <c r="A71" s="48"/>
      <c r="B71" s="93" t="s">
        <v>43</v>
      </c>
      <c r="C71" s="93"/>
      <c r="D71" s="93"/>
      <c r="E71" s="46" t="s">
        <v>24</v>
      </c>
      <c r="F71" s="46" t="s">
        <v>25</v>
      </c>
      <c r="G71" s="46" t="s">
        <v>23</v>
      </c>
      <c r="H71" s="46"/>
      <c r="I71" s="10">
        <v>140</v>
      </c>
      <c r="J71" s="10">
        <v>140</v>
      </c>
      <c r="K71" s="10">
        <v>72</v>
      </c>
      <c r="L71" s="34"/>
      <c r="M71" s="48"/>
      <c r="N71" s="35"/>
      <c r="O71" s="48"/>
    </row>
    <row r="72" spans="1:19" ht="88.35" hidden="1" customHeight="1" x14ac:dyDescent="0.2">
      <c r="A72" s="48"/>
      <c r="B72" s="94" t="s">
        <v>44</v>
      </c>
      <c r="C72" s="94"/>
      <c r="D72" s="94"/>
      <c r="E72" s="48" t="s">
        <v>24</v>
      </c>
      <c r="F72" s="48" t="s">
        <v>25</v>
      </c>
      <c r="G72" s="48" t="s">
        <v>23</v>
      </c>
      <c r="H72" s="48"/>
      <c r="I72" s="26"/>
      <c r="J72" s="26"/>
      <c r="K72" s="26"/>
      <c r="L72" s="48"/>
      <c r="M72" s="48"/>
      <c r="N72" s="35"/>
      <c r="O72" s="48"/>
    </row>
    <row r="73" spans="1:19" ht="87.6" customHeight="1" x14ac:dyDescent="0.2">
      <c r="A73" s="48"/>
      <c r="B73" s="72" t="s">
        <v>45</v>
      </c>
      <c r="C73" s="72"/>
      <c r="D73" s="72"/>
      <c r="E73" s="46" t="s">
        <v>24</v>
      </c>
      <c r="F73" s="46" t="s">
        <v>25</v>
      </c>
      <c r="G73" s="46" t="s">
        <v>23</v>
      </c>
      <c r="H73" s="46"/>
      <c r="I73" s="10">
        <v>80</v>
      </c>
      <c r="J73" s="10">
        <v>80</v>
      </c>
      <c r="K73" s="10">
        <v>46</v>
      </c>
      <c r="L73" s="48"/>
      <c r="M73" s="48"/>
      <c r="N73" s="35"/>
      <c r="O73" s="48"/>
    </row>
    <row r="74" spans="1:19" ht="88.35" customHeight="1" x14ac:dyDescent="0.2">
      <c r="A74" s="48"/>
      <c r="B74" s="72" t="s">
        <v>46</v>
      </c>
      <c r="C74" s="72"/>
      <c r="D74" s="72"/>
      <c r="E74" s="46" t="s">
        <v>24</v>
      </c>
      <c r="F74" s="46" t="s">
        <v>25</v>
      </c>
      <c r="G74" s="46" t="s">
        <v>23</v>
      </c>
      <c r="H74" s="46"/>
      <c r="I74" s="10">
        <v>70</v>
      </c>
      <c r="J74" s="10">
        <v>70</v>
      </c>
      <c r="K74" s="10">
        <v>50</v>
      </c>
      <c r="L74" s="34"/>
      <c r="M74" s="48"/>
      <c r="N74" s="35"/>
      <c r="O74" s="48"/>
    </row>
    <row r="75" spans="1:19" ht="87.6" customHeight="1" x14ac:dyDescent="0.2">
      <c r="A75" s="48"/>
      <c r="B75" s="72" t="s">
        <v>47</v>
      </c>
      <c r="C75" s="72"/>
      <c r="D75" s="72"/>
      <c r="E75" s="46" t="s">
        <v>24</v>
      </c>
      <c r="F75" s="46" t="s">
        <v>25</v>
      </c>
      <c r="G75" s="46" t="s">
        <v>23</v>
      </c>
      <c r="H75" s="46"/>
      <c r="I75" s="10">
        <v>100</v>
      </c>
      <c r="J75" s="10">
        <v>100</v>
      </c>
      <c r="K75" s="10">
        <v>81</v>
      </c>
      <c r="L75" s="48"/>
      <c r="M75" s="48"/>
      <c r="N75" s="35"/>
      <c r="O75" s="48"/>
    </row>
    <row r="76" spans="1:19" ht="88.35" customHeight="1" x14ac:dyDescent="0.2">
      <c r="A76" s="48"/>
      <c r="B76" s="72" t="s">
        <v>48</v>
      </c>
      <c r="C76" s="72"/>
      <c r="D76" s="72"/>
      <c r="E76" s="46" t="s">
        <v>24</v>
      </c>
      <c r="F76" s="46" t="s">
        <v>25</v>
      </c>
      <c r="G76" s="46" t="s">
        <v>23</v>
      </c>
      <c r="H76" s="46"/>
      <c r="I76" s="10">
        <v>70</v>
      </c>
      <c r="J76" s="10">
        <v>70</v>
      </c>
      <c r="K76" s="10">
        <v>82</v>
      </c>
      <c r="L76" s="34"/>
      <c r="M76" s="48"/>
      <c r="N76" s="35"/>
      <c r="O76" s="48"/>
    </row>
    <row r="77" spans="1:19" ht="88.35" customHeight="1" x14ac:dyDescent="0.2">
      <c r="A77" s="48"/>
      <c r="B77" s="72" t="s">
        <v>49</v>
      </c>
      <c r="C77" s="72"/>
      <c r="D77" s="72"/>
      <c r="E77" s="46" t="s">
        <v>24</v>
      </c>
      <c r="F77" s="46" t="s">
        <v>25</v>
      </c>
      <c r="G77" s="46" t="s">
        <v>23</v>
      </c>
      <c r="H77" s="46"/>
      <c r="I77" s="10">
        <v>80</v>
      </c>
      <c r="J77" s="10">
        <v>80</v>
      </c>
      <c r="K77" s="10">
        <v>70</v>
      </c>
      <c r="L77" s="34"/>
      <c r="M77" s="48"/>
      <c r="N77" s="48"/>
      <c r="O77" s="48"/>
    </row>
    <row r="78" spans="1:19" ht="87.6" customHeight="1" x14ac:dyDescent="0.2">
      <c r="A78" s="48"/>
      <c r="B78" s="72" t="s">
        <v>50</v>
      </c>
      <c r="C78" s="72"/>
      <c r="D78" s="72"/>
      <c r="E78" s="46" t="s">
        <v>24</v>
      </c>
      <c r="F78" s="46" t="s">
        <v>25</v>
      </c>
      <c r="G78" s="46" t="s">
        <v>23</v>
      </c>
      <c r="H78" s="46"/>
      <c r="I78" s="10">
        <v>70</v>
      </c>
      <c r="J78" s="10">
        <v>70</v>
      </c>
      <c r="K78" s="10">
        <v>35</v>
      </c>
      <c r="L78" s="34"/>
      <c r="M78" s="48"/>
      <c r="N78" s="48"/>
      <c r="O78" s="48"/>
    </row>
    <row r="79" spans="1:19" ht="88.35" customHeight="1" x14ac:dyDescent="0.2">
      <c r="A79" s="48"/>
      <c r="B79" s="72" t="s">
        <v>51</v>
      </c>
      <c r="C79" s="72"/>
      <c r="D79" s="72"/>
      <c r="E79" s="46" t="s">
        <v>24</v>
      </c>
      <c r="F79" s="46" t="s">
        <v>25</v>
      </c>
      <c r="G79" s="46" t="s">
        <v>23</v>
      </c>
      <c r="H79" s="46"/>
      <c r="I79" s="10">
        <v>70</v>
      </c>
      <c r="J79" s="10">
        <v>70</v>
      </c>
      <c r="K79" s="10">
        <v>47</v>
      </c>
      <c r="L79" s="34"/>
      <c r="M79" s="48"/>
      <c r="N79" s="48"/>
      <c r="O79" s="48"/>
    </row>
    <row r="80" spans="1:19" ht="87.6" hidden="1" customHeight="1" x14ac:dyDescent="0.2">
      <c r="A80" s="48"/>
      <c r="B80" s="92" t="s">
        <v>52</v>
      </c>
      <c r="C80" s="92"/>
      <c r="D80" s="92"/>
      <c r="E80" s="48" t="s">
        <v>24</v>
      </c>
      <c r="F80" s="48" t="s">
        <v>25</v>
      </c>
      <c r="G80" s="48" t="s">
        <v>23</v>
      </c>
      <c r="H80" s="48"/>
      <c r="I80" s="26"/>
      <c r="J80" s="26"/>
      <c r="K80" s="26"/>
      <c r="L80" s="34"/>
      <c r="M80" s="48"/>
      <c r="N80" s="48"/>
      <c r="O80" s="48"/>
    </row>
    <row r="81" spans="1:18" ht="87.6" customHeight="1" x14ac:dyDescent="0.2">
      <c r="A81" s="48"/>
      <c r="B81" s="95" t="s">
        <v>53</v>
      </c>
      <c r="C81" s="95"/>
      <c r="D81" s="95"/>
      <c r="E81" s="46" t="s">
        <v>24</v>
      </c>
      <c r="F81" s="46" t="s">
        <v>25</v>
      </c>
      <c r="G81" s="46" t="s">
        <v>23</v>
      </c>
      <c r="H81" s="46"/>
      <c r="I81" s="10">
        <v>70</v>
      </c>
      <c r="J81" s="10">
        <v>70</v>
      </c>
      <c r="K81" s="10">
        <v>35</v>
      </c>
      <c r="L81" s="34"/>
      <c r="M81" s="48"/>
      <c r="N81" s="48"/>
      <c r="O81" s="48"/>
    </row>
    <row r="82" spans="1:18" ht="88.35" customHeight="1" x14ac:dyDescent="0.2">
      <c r="A82" s="48"/>
      <c r="B82" s="71" t="s">
        <v>54</v>
      </c>
      <c r="C82" s="71"/>
      <c r="D82" s="71"/>
      <c r="E82" s="46" t="s">
        <v>24</v>
      </c>
      <c r="F82" s="46" t="s">
        <v>25</v>
      </c>
      <c r="G82" s="46" t="s">
        <v>23</v>
      </c>
      <c r="H82" s="46"/>
      <c r="I82" s="10">
        <v>85</v>
      </c>
      <c r="J82" s="10">
        <v>85</v>
      </c>
      <c r="K82" s="10">
        <v>63</v>
      </c>
      <c r="L82" s="34"/>
      <c r="M82" s="48"/>
      <c r="N82" s="48"/>
      <c r="O82" s="48"/>
    </row>
    <row r="83" spans="1:18" ht="87.6" customHeight="1" x14ac:dyDescent="0.2">
      <c r="A83" s="48"/>
      <c r="B83" s="72" t="s">
        <v>55</v>
      </c>
      <c r="C83" s="72"/>
      <c r="D83" s="72"/>
      <c r="E83" s="46" t="s">
        <v>24</v>
      </c>
      <c r="F83" s="46" t="s">
        <v>25</v>
      </c>
      <c r="G83" s="46" t="s">
        <v>23</v>
      </c>
      <c r="H83" s="46"/>
      <c r="I83" s="10">
        <v>80</v>
      </c>
      <c r="J83" s="10">
        <v>80</v>
      </c>
      <c r="K83" s="10">
        <v>42</v>
      </c>
      <c r="L83" s="34"/>
      <c r="M83" s="48"/>
      <c r="N83" s="48"/>
      <c r="O83" s="48"/>
    </row>
    <row r="84" spans="1:18" ht="1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</row>
    <row r="85" spans="1:18" s="15" customFormat="1" x14ac:dyDescent="0.2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</row>
    <row r="86" spans="1:18" ht="21.75" customHeight="1" x14ac:dyDescent="0.2">
      <c r="A86" s="90" t="s">
        <v>81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40"/>
      <c r="Q86" s="40"/>
      <c r="R86" s="40"/>
    </row>
    <row r="87" spans="1:18" x14ac:dyDescent="0.2">
      <c r="A87" s="90" t="s">
        <v>28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</row>
    <row r="88" spans="1:18" ht="15.75" thickBot="1" x14ac:dyDescent="0.25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</row>
    <row r="89" spans="1:18" ht="80.099999999999994" customHeight="1" thickBot="1" x14ac:dyDescent="0.25">
      <c r="A89" s="70" t="s">
        <v>11</v>
      </c>
      <c r="B89" s="70"/>
      <c r="C89" s="70"/>
      <c r="D89" s="70"/>
      <c r="E89" s="109" t="s">
        <v>35</v>
      </c>
      <c r="F89" s="109"/>
      <c r="G89" s="109"/>
      <c r="H89" s="109"/>
      <c r="I89" s="109"/>
      <c r="J89" s="109"/>
      <c r="K89" s="109"/>
      <c r="L89" s="109"/>
      <c r="M89" s="90" t="s">
        <v>74</v>
      </c>
      <c r="N89" s="110"/>
      <c r="O89" s="19" t="s">
        <v>31</v>
      </c>
    </row>
    <row r="90" spans="1:18" x14ac:dyDescent="0.2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8" x14ac:dyDescent="0.2">
      <c r="A91" s="70" t="s">
        <v>82</v>
      </c>
      <c r="B91" s="70"/>
      <c r="C91" s="70"/>
      <c r="D91" s="70"/>
      <c r="E91" s="112" t="s">
        <v>32</v>
      </c>
      <c r="F91" s="112"/>
      <c r="G91" s="112"/>
      <c r="H91" s="112"/>
      <c r="I91" s="112"/>
      <c r="J91" s="112"/>
      <c r="K91" s="112"/>
      <c r="L91" s="112"/>
      <c r="M91" s="49"/>
      <c r="N91" s="49"/>
      <c r="O91" s="49"/>
    </row>
    <row r="92" spans="1:18" ht="6" customHeight="1" x14ac:dyDescent="0.2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5"/>
      <c r="M92" s="53"/>
      <c r="N92" s="53"/>
      <c r="O92" s="53"/>
    </row>
    <row r="93" spans="1:18" ht="17.45" customHeight="1" x14ac:dyDescent="0.2">
      <c r="A93" s="70" t="s">
        <v>58</v>
      </c>
      <c r="B93" s="70"/>
      <c r="C93" s="70"/>
      <c r="D93" s="70"/>
      <c r="E93" s="70"/>
      <c r="F93" s="70"/>
      <c r="G93" s="70"/>
      <c r="H93" s="49"/>
      <c r="I93" s="49"/>
      <c r="J93" s="49"/>
      <c r="K93" s="49"/>
      <c r="L93" s="54"/>
      <c r="M93" s="49"/>
      <c r="N93" s="49"/>
      <c r="O93" s="49"/>
    </row>
    <row r="94" spans="1:18" ht="10.5" customHeight="1" x14ac:dyDescent="0.2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</row>
    <row r="95" spans="1:18" ht="14.1" customHeight="1" x14ac:dyDescent="0.2">
      <c r="A95" s="70" t="s">
        <v>59</v>
      </c>
      <c r="B95" s="70"/>
      <c r="C95" s="70"/>
      <c r="D95" s="70"/>
      <c r="E95" s="70"/>
      <c r="F95" s="70"/>
      <c r="G95" s="70"/>
      <c r="H95" s="49"/>
      <c r="I95" s="49"/>
      <c r="J95" s="49"/>
      <c r="K95" s="49"/>
      <c r="L95" s="49"/>
      <c r="M95" s="49"/>
      <c r="N95" s="49"/>
      <c r="O95" s="49"/>
    </row>
    <row r="96" spans="1:18" ht="12" customHeight="1" x14ac:dyDescent="0.2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</row>
    <row r="97" spans="1:19" ht="28.5" customHeight="1" x14ac:dyDescent="0.2">
      <c r="A97" s="87" t="s">
        <v>79</v>
      </c>
      <c r="B97" s="64" t="s">
        <v>2</v>
      </c>
      <c r="C97" s="64"/>
      <c r="D97" s="64"/>
      <c r="E97" s="64" t="s">
        <v>3</v>
      </c>
      <c r="F97" s="64" t="s">
        <v>5</v>
      </c>
      <c r="G97" s="64"/>
      <c r="H97" s="64"/>
      <c r="I97" s="64"/>
      <c r="J97" s="64"/>
      <c r="K97" s="64"/>
      <c r="L97" s="64"/>
      <c r="M97" s="64"/>
      <c r="N97" s="64"/>
      <c r="O97" s="62"/>
    </row>
    <row r="98" spans="1:19" ht="31.35" customHeight="1" x14ac:dyDescent="0.2">
      <c r="A98" s="88"/>
      <c r="B98" s="64"/>
      <c r="C98" s="64"/>
      <c r="D98" s="64"/>
      <c r="E98" s="64"/>
      <c r="F98" s="65" t="s">
        <v>60</v>
      </c>
      <c r="G98" s="65" t="s">
        <v>4</v>
      </c>
      <c r="H98" s="65"/>
      <c r="I98" s="66" t="s">
        <v>76</v>
      </c>
      <c r="J98" s="66" t="s">
        <v>77</v>
      </c>
      <c r="K98" s="66" t="s">
        <v>78</v>
      </c>
      <c r="L98" s="65" t="s">
        <v>61</v>
      </c>
      <c r="M98" s="65" t="s">
        <v>62</v>
      </c>
      <c r="N98" s="65" t="s">
        <v>63</v>
      </c>
      <c r="O98" s="111"/>
      <c r="P98" s="7"/>
      <c r="Q98" s="7"/>
      <c r="R98" s="7"/>
      <c r="S98" s="7"/>
    </row>
    <row r="99" spans="1:19" ht="60" customHeight="1" x14ac:dyDescent="0.2">
      <c r="A99" s="89"/>
      <c r="B99" s="64"/>
      <c r="C99" s="64"/>
      <c r="D99" s="64"/>
      <c r="E99" s="64"/>
      <c r="F99" s="65"/>
      <c r="G99" s="47" t="s">
        <v>0</v>
      </c>
      <c r="H99" s="47" t="s">
        <v>1</v>
      </c>
      <c r="I99" s="67"/>
      <c r="J99" s="67"/>
      <c r="K99" s="67"/>
      <c r="L99" s="65"/>
      <c r="M99" s="65"/>
      <c r="N99" s="65"/>
      <c r="O99" s="111"/>
      <c r="P99" s="7"/>
      <c r="Q99" s="7"/>
      <c r="R99" s="7"/>
      <c r="S99" s="7"/>
    </row>
    <row r="100" spans="1:19" x14ac:dyDescent="0.2">
      <c r="A100" s="46">
        <v>1</v>
      </c>
      <c r="B100" s="64">
        <v>2</v>
      </c>
      <c r="C100" s="64"/>
      <c r="D100" s="64"/>
      <c r="E100" s="46">
        <v>3</v>
      </c>
      <c r="F100" s="46">
        <v>4</v>
      </c>
      <c r="G100" s="46">
        <v>5</v>
      </c>
      <c r="H100" s="46">
        <v>6</v>
      </c>
      <c r="I100" s="46">
        <v>7</v>
      </c>
      <c r="J100" s="46">
        <v>8</v>
      </c>
      <c r="K100" s="46">
        <v>9</v>
      </c>
      <c r="L100" s="46">
        <v>10</v>
      </c>
      <c r="M100" s="46">
        <v>11</v>
      </c>
      <c r="N100" s="46">
        <v>12</v>
      </c>
      <c r="O100" s="56"/>
    </row>
    <row r="101" spans="1:19" ht="150.6" customHeight="1" x14ac:dyDescent="0.2">
      <c r="A101" s="76" t="s">
        <v>31</v>
      </c>
      <c r="B101" s="86" t="s">
        <v>36</v>
      </c>
      <c r="C101" s="86"/>
      <c r="D101" s="86"/>
      <c r="E101" s="64" t="s">
        <v>29</v>
      </c>
      <c r="F101" s="64" t="s">
        <v>29</v>
      </c>
      <c r="G101" s="64" t="s">
        <v>29</v>
      </c>
      <c r="H101" s="64" t="s">
        <v>29</v>
      </c>
      <c r="I101" s="64" t="s">
        <v>29</v>
      </c>
      <c r="J101" s="64" t="s">
        <v>29</v>
      </c>
      <c r="K101" s="64" t="s">
        <v>29</v>
      </c>
      <c r="L101" s="64"/>
      <c r="M101" s="64"/>
      <c r="N101" s="64"/>
      <c r="O101" s="56"/>
    </row>
    <row r="102" spans="1:19" ht="65.25" customHeight="1" x14ac:dyDescent="0.2">
      <c r="A102" s="76"/>
      <c r="B102" s="108"/>
      <c r="C102" s="108"/>
      <c r="D102" s="108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56"/>
    </row>
    <row r="103" spans="1:19" ht="77.25" customHeight="1" x14ac:dyDescent="0.2">
      <c r="A103" s="64"/>
      <c r="B103" s="68" t="s">
        <v>43</v>
      </c>
      <c r="C103" s="68"/>
      <c r="D103" s="68"/>
      <c r="E103" s="47" t="s">
        <v>24</v>
      </c>
      <c r="F103" s="50" t="s">
        <v>26</v>
      </c>
      <c r="G103" s="46" t="s">
        <v>18</v>
      </c>
      <c r="H103" s="46"/>
      <c r="I103" s="46">
        <v>98</v>
      </c>
      <c r="J103" s="46">
        <v>98</v>
      </c>
      <c r="K103" s="24">
        <v>100</v>
      </c>
      <c r="L103" s="46"/>
      <c r="M103" s="46"/>
      <c r="N103" s="46"/>
      <c r="O103" s="56"/>
    </row>
    <row r="104" spans="1:19" ht="76.349999999999994" customHeight="1" x14ac:dyDescent="0.2">
      <c r="A104" s="64"/>
      <c r="B104" s="68"/>
      <c r="C104" s="68"/>
      <c r="D104" s="68"/>
      <c r="E104" s="47" t="s">
        <v>24</v>
      </c>
      <c r="F104" s="50" t="s">
        <v>34</v>
      </c>
      <c r="G104" s="46" t="s">
        <v>18</v>
      </c>
      <c r="H104" s="46"/>
      <c r="I104" s="46">
        <v>95</v>
      </c>
      <c r="J104" s="46">
        <v>95</v>
      </c>
      <c r="K104" s="46">
        <v>98</v>
      </c>
      <c r="L104" s="46"/>
      <c r="M104" s="46"/>
      <c r="N104" s="46"/>
      <c r="O104" s="56"/>
    </row>
    <row r="105" spans="1:19" ht="81.75" customHeight="1" x14ac:dyDescent="0.2">
      <c r="A105" s="64"/>
      <c r="B105" s="68" t="s">
        <v>45</v>
      </c>
      <c r="C105" s="68"/>
      <c r="D105" s="68"/>
      <c r="E105" s="47" t="s">
        <v>24</v>
      </c>
      <c r="F105" s="50" t="s">
        <v>26</v>
      </c>
      <c r="G105" s="46" t="s">
        <v>18</v>
      </c>
      <c r="H105" s="46"/>
      <c r="I105" s="46">
        <v>98</v>
      </c>
      <c r="J105" s="46">
        <v>98</v>
      </c>
      <c r="K105" s="46">
        <v>98</v>
      </c>
      <c r="L105" s="46"/>
      <c r="M105" s="46"/>
      <c r="N105" s="46"/>
      <c r="O105" s="56"/>
    </row>
    <row r="106" spans="1:19" ht="76.349999999999994" customHeight="1" x14ac:dyDescent="0.2">
      <c r="A106" s="64"/>
      <c r="B106" s="68"/>
      <c r="C106" s="68"/>
      <c r="D106" s="68"/>
      <c r="E106" s="47" t="s">
        <v>24</v>
      </c>
      <c r="F106" s="50" t="s">
        <v>34</v>
      </c>
      <c r="G106" s="46" t="s">
        <v>18</v>
      </c>
      <c r="H106" s="46"/>
      <c r="I106" s="46">
        <v>95</v>
      </c>
      <c r="J106" s="46">
        <v>95</v>
      </c>
      <c r="K106" s="46">
        <v>100</v>
      </c>
      <c r="L106" s="46"/>
      <c r="M106" s="46"/>
      <c r="N106" s="46"/>
      <c r="O106" s="56"/>
    </row>
    <row r="107" spans="1:19" ht="83.25" customHeight="1" x14ac:dyDescent="0.2">
      <c r="A107" s="64"/>
      <c r="B107" s="68" t="s">
        <v>46</v>
      </c>
      <c r="C107" s="68"/>
      <c r="D107" s="68"/>
      <c r="E107" s="47" t="s">
        <v>24</v>
      </c>
      <c r="F107" s="50" t="s">
        <v>26</v>
      </c>
      <c r="G107" s="46" t="s">
        <v>18</v>
      </c>
      <c r="H107" s="46"/>
      <c r="I107" s="46">
        <v>98</v>
      </c>
      <c r="J107" s="46">
        <v>98</v>
      </c>
      <c r="K107" s="46">
        <v>98</v>
      </c>
      <c r="L107" s="46"/>
      <c r="M107" s="46"/>
      <c r="N107" s="46"/>
      <c r="O107" s="56"/>
    </row>
    <row r="108" spans="1:19" ht="76.349999999999994" customHeight="1" x14ac:dyDescent="0.2">
      <c r="A108" s="64"/>
      <c r="B108" s="68"/>
      <c r="C108" s="68"/>
      <c r="D108" s="68"/>
      <c r="E108" s="47" t="s">
        <v>24</v>
      </c>
      <c r="F108" s="50" t="s">
        <v>34</v>
      </c>
      <c r="G108" s="46" t="s">
        <v>18</v>
      </c>
      <c r="H108" s="46"/>
      <c r="I108" s="46">
        <v>95</v>
      </c>
      <c r="J108" s="46">
        <v>95</v>
      </c>
      <c r="K108" s="46">
        <v>100</v>
      </c>
      <c r="L108" s="46"/>
      <c r="M108" s="46"/>
      <c r="N108" s="46"/>
      <c r="O108" s="56"/>
    </row>
    <row r="109" spans="1:19" ht="84" customHeight="1" x14ac:dyDescent="0.2">
      <c r="A109" s="64"/>
      <c r="B109" s="68" t="s">
        <v>47</v>
      </c>
      <c r="C109" s="68"/>
      <c r="D109" s="68"/>
      <c r="E109" s="47" t="s">
        <v>24</v>
      </c>
      <c r="F109" s="50" t="s">
        <v>26</v>
      </c>
      <c r="G109" s="46" t="s">
        <v>18</v>
      </c>
      <c r="H109" s="46"/>
      <c r="I109" s="46">
        <v>98</v>
      </c>
      <c r="J109" s="46">
        <v>98</v>
      </c>
      <c r="K109" s="46">
        <v>99.8</v>
      </c>
      <c r="L109" s="46"/>
      <c r="M109" s="46"/>
      <c r="N109" s="46"/>
      <c r="O109" s="56"/>
    </row>
    <row r="110" spans="1:19" ht="81" customHeight="1" x14ac:dyDescent="0.2">
      <c r="A110" s="64"/>
      <c r="B110" s="68"/>
      <c r="C110" s="68"/>
      <c r="D110" s="68"/>
      <c r="E110" s="47" t="s">
        <v>24</v>
      </c>
      <c r="F110" s="50" t="s">
        <v>34</v>
      </c>
      <c r="G110" s="46" t="s">
        <v>18</v>
      </c>
      <c r="H110" s="46"/>
      <c r="I110" s="46">
        <v>95</v>
      </c>
      <c r="J110" s="46">
        <v>95</v>
      </c>
      <c r="K110" s="46">
        <v>100</v>
      </c>
      <c r="L110" s="46"/>
      <c r="M110" s="46"/>
      <c r="N110" s="46"/>
      <c r="O110" s="56"/>
    </row>
    <row r="111" spans="1:19" ht="79.5" customHeight="1" x14ac:dyDescent="0.2">
      <c r="A111" s="64"/>
      <c r="B111" s="68" t="s">
        <v>48</v>
      </c>
      <c r="C111" s="68"/>
      <c r="D111" s="68"/>
      <c r="E111" s="47" t="s">
        <v>24</v>
      </c>
      <c r="F111" s="50" t="s">
        <v>26</v>
      </c>
      <c r="G111" s="46" t="s">
        <v>18</v>
      </c>
      <c r="H111" s="46"/>
      <c r="I111" s="46">
        <v>98</v>
      </c>
      <c r="J111" s="46">
        <v>98</v>
      </c>
      <c r="K111" s="46">
        <v>99</v>
      </c>
      <c r="L111" s="46"/>
      <c r="M111" s="46"/>
      <c r="N111" s="46"/>
      <c r="O111" s="56"/>
    </row>
    <row r="112" spans="1:19" ht="76.349999999999994" customHeight="1" x14ac:dyDescent="0.2">
      <c r="A112" s="64"/>
      <c r="B112" s="68"/>
      <c r="C112" s="68"/>
      <c r="D112" s="68"/>
      <c r="E112" s="47" t="s">
        <v>24</v>
      </c>
      <c r="F112" s="50" t="s">
        <v>34</v>
      </c>
      <c r="G112" s="46" t="s">
        <v>18</v>
      </c>
      <c r="H112" s="46"/>
      <c r="I112" s="46">
        <v>95</v>
      </c>
      <c r="J112" s="46">
        <v>95</v>
      </c>
      <c r="K112" s="46">
        <v>97</v>
      </c>
      <c r="L112" s="46"/>
      <c r="M112" s="46"/>
      <c r="N112" s="46"/>
      <c r="O112" s="56"/>
    </row>
    <row r="113" spans="1:15" ht="81" customHeight="1" x14ac:dyDescent="0.2">
      <c r="A113" s="64"/>
      <c r="B113" s="68" t="s">
        <v>49</v>
      </c>
      <c r="C113" s="68"/>
      <c r="D113" s="68"/>
      <c r="E113" s="47" t="s">
        <v>24</v>
      </c>
      <c r="F113" s="50" t="s">
        <v>26</v>
      </c>
      <c r="G113" s="46" t="s">
        <v>18</v>
      </c>
      <c r="H113" s="46"/>
      <c r="I113" s="46">
        <v>98</v>
      </c>
      <c r="J113" s="46">
        <v>98</v>
      </c>
      <c r="K113" s="46">
        <f>I113</f>
        <v>98</v>
      </c>
      <c r="L113" s="46"/>
      <c r="M113" s="46"/>
      <c r="N113" s="46"/>
      <c r="O113" s="56"/>
    </row>
    <row r="114" spans="1:15" ht="75.75" customHeight="1" x14ac:dyDescent="0.2">
      <c r="A114" s="64"/>
      <c r="B114" s="68"/>
      <c r="C114" s="68"/>
      <c r="D114" s="68"/>
      <c r="E114" s="47" t="s">
        <v>24</v>
      </c>
      <c r="F114" s="50" t="s">
        <v>34</v>
      </c>
      <c r="G114" s="46" t="s">
        <v>18</v>
      </c>
      <c r="H114" s="46"/>
      <c r="I114" s="46">
        <v>95</v>
      </c>
      <c r="J114" s="46">
        <v>95</v>
      </c>
      <c r="K114" s="46">
        <v>99.5</v>
      </c>
      <c r="L114" s="46"/>
      <c r="M114" s="46"/>
      <c r="N114" s="46"/>
      <c r="O114" s="56"/>
    </row>
    <row r="115" spans="1:15" ht="60" customHeight="1" x14ac:dyDescent="0.2">
      <c r="A115" s="64"/>
      <c r="B115" s="68" t="s">
        <v>50</v>
      </c>
      <c r="C115" s="68"/>
      <c r="D115" s="68"/>
      <c r="E115" s="47" t="s">
        <v>24</v>
      </c>
      <c r="F115" s="50" t="s">
        <v>26</v>
      </c>
      <c r="G115" s="46" t="s">
        <v>18</v>
      </c>
      <c r="H115" s="46"/>
      <c r="I115" s="46">
        <v>98</v>
      </c>
      <c r="J115" s="46">
        <v>98</v>
      </c>
      <c r="K115" s="46">
        <v>100</v>
      </c>
      <c r="L115" s="46"/>
      <c r="M115" s="46"/>
      <c r="N115" s="46"/>
      <c r="O115" s="56"/>
    </row>
    <row r="116" spans="1:15" ht="76.349999999999994" customHeight="1" x14ac:dyDescent="0.2">
      <c r="A116" s="64"/>
      <c r="B116" s="68"/>
      <c r="C116" s="68"/>
      <c r="D116" s="68"/>
      <c r="E116" s="47" t="s">
        <v>24</v>
      </c>
      <c r="F116" s="50" t="s">
        <v>34</v>
      </c>
      <c r="G116" s="46" t="s">
        <v>18</v>
      </c>
      <c r="H116" s="46"/>
      <c r="I116" s="46">
        <v>95</v>
      </c>
      <c r="J116" s="46">
        <v>95</v>
      </c>
      <c r="K116" s="46">
        <v>100</v>
      </c>
      <c r="L116" s="46"/>
      <c r="M116" s="46"/>
      <c r="N116" s="46"/>
      <c r="O116" s="56"/>
    </row>
    <row r="117" spans="1:15" ht="60" customHeight="1" x14ac:dyDescent="0.2">
      <c r="A117" s="64"/>
      <c r="B117" s="68" t="s">
        <v>51</v>
      </c>
      <c r="C117" s="68"/>
      <c r="D117" s="68"/>
      <c r="E117" s="47" t="s">
        <v>24</v>
      </c>
      <c r="F117" s="50" t="s">
        <v>26</v>
      </c>
      <c r="G117" s="46" t="s">
        <v>18</v>
      </c>
      <c r="H117" s="46"/>
      <c r="I117" s="46">
        <v>98</v>
      </c>
      <c r="J117" s="46">
        <v>98</v>
      </c>
      <c r="K117" s="46">
        <v>98.8</v>
      </c>
      <c r="L117" s="46"/>
      <c r="M117" s="46"/>
      <c r="N117" s="46"/>
      <c r="O117" s="56"/>
    </row>
    <row r="118" spans="1:15" ht="76.349999999999994" customHeight="1" x14ac:dyDescent="0.2">
      <c r="A118" s="64"/>
      <c r="B118" s="68"/>
      <c r="C118" s="68"/>
      <c r="D118" s="68"/>
      <c r="E118" s="47" t="s">
        <v>24</v>
      </c>
      <c r="F118" s="50" t="s">
        <v>34</v>
      </c>
      <c r="G118" s="46" t="s">
        <v>18</v>
      </c>
      <c r="H118" s="46"/>
      <c r="I118" s="46">
        <v>95</v>
      </c>
      <c r="J118" s="46">
        <v>95</v>
      </c>
      <c r="K118" s="46">
        <v>100</v>
      </c>
      <c r="L118" s="46"/>
      <c r="M118" s="46"/>
      <c r="N118" s="46"/>
      <c r="O118" s="56"/>
    </row>
    <row r="119" spans="1:15" ht="78" customHeight="1" x14ac:dyDescent="0.2">
      <c r="A119" s="64"/>
      <c r="B119" s="68" t="s">
        <v>52</v>
      </c>
      <c r="C119" s="68"/>
      <c r="D119" s="68"/>
      <c r="E119" s="47" t="s">
        <v>24</v>
      </c>
      <c r="F119" s="50" t="s">
        <v>26</v>
      </c>
      <c r="G119" s="46" t="s">
        <v>18</v>
      </c>
      <c r="H119" s="46"/>
      <c r="I119" s="46">
        <v>98</v>
      </c>
      <c r="J119" s="46">
        <v>98</v>
      </c>
      <c r="K119" s="46">
        <v>100</v>
      </c>
      <c r="L119" s="46"/>
      <c r="M119" s="46"/>
      <c r="N119" s="46"/>
      <c r="O119" s="56"/>
    </row>
    <row r="120" spans="1:15" ht="76.349999999999994" customHeight="1" x14ac:dyDescent="0.2">
      <c r="A120" s="64"/>
      <c r="B120" s="68"/>
      <c r="C120" s="68"/>
      <c r="D120" s="68"/>
      <c r="E120" s="47" t="s">
        <v>24</v>
      </c>
      <c r="F120" s="50" t="s">
        <v>34</v>
      </c>
      <c r="G120" s="46" t="s">
        <v>18</v>
      </c>
      <c r="H120" s="46"/>
      <c r="I120" s="46">
        <v>95</v>
      </c>
      <c r="J120" s="46">
        <v>95</v>
      </c>
      <c r="K120" s="46">
        <v>98</v>
      </c>
      <c r="L120" s="46"/>
      <c r="M120" s="46"/>
      <c r="N120" s="46"/>
      <c r="O120" s="56"/>
    </row>
    <row r="121" spans="1:15" ht="60" customHeight="1" x14ac:dyDescent="0.2">
      <c r="A121" s="64"/>
      <c r="B121" s="68" t="s">
        <v>53</v>
      </c>
      <c r="C121" s="68"/>
      <c r="D121" s="68"/>
      <c r="E121" s="47" t="s">
        <v>24</v>
      </c>
      <c r="F121" s="50" t="s">
        <v>26</v>
      </c>
      <c r="G121" s="46" t="s">
        <v>18</v>
      </c>
      <c r="H121" s="46"/>
      <c r="I121" s="46">
        <v>98</v>
      </c>
      <c r="J121" s="46">
        <v>98</v>
      </c>
      <c r="K121" s="46">
        <v>100</v>
      </c>
      <c r="L121" s="46"/>
      <c r="M121" s="46"/>
      <c r="N121" s="46"/>
      <c r="O121" s="56"/>
    </row>
    <row r="122" spans="1:15" ht="75" x14ac:dyDescent="0.2">
      <c r="A122" s="64"/>
      <c r="B122" s="68"/>
      <c r="C122" s="68"/>
      <c r="D122" s="68"/>
      <c r="E122" s="47" t="s">
        <v>24</v>
      </c>
      <c r="F122" s="50" t="s">
        <v>34</v>
      </c>
      <c r="G122" s="46" t="s">
        <v>18</v>
      </c>
      <c r="H122" s="46"/>
      <c r="I122" s="46">
        <v>95</v>
      </c>
      <c r="J122" s="46">
        <v>95</v>
      </c>
      <c r="K122" s="46">
        <v>100</v>
      </c>
      <c r="L122" s="46"/>
      <c r="M122" s="46"/>
      <c r="N122" s="46"/>
      <c r="O122" s="56"/>
    </row>
    <row r="123" spans="1:15" ht="77.25" customHeight="1" x14ac:dyDescent="0.2">
      <c r="A123" s="64"/>
      <c r="B123" s="68" t="s">
        <v>54</v>
      </c>
      <c r="C123" s="68"/>
      <c r="D123" s="68"/>
      <c r="E123" s="47" t="s">
        <v>24</v>
      </c>
      <c r="F123" s="50" t="s">
        <v>26</v>
      </c>
      <c r="G123" s="46" t="s">
        <v>18</v>
      </c>
      <c r="H123" s="46"/>
      <c r="I123" s="46">
        <v>98</v>
      </c>
      <c r="J123" s="46">
        <v>98</v>
      </c>
      <c r="K123" s="46">
        <v>98</v>
      </c>
      <c r="L123" s="46"/>
      <c r="M123" s="46"/>
      <c r="N123" s="46"/>
      <c r="O123" s="56"/>
    </row>
    <row r="124" spans="1:15" ht="76.349999999999994" customHeight="1" x14ac:dyDescent="0.2">
      <c r="A124" s="64"/>
      <c r="B124" s="68"/>
      <c r="C124" s="68"/>
      <c r="D124" s="68"/>
      <c r="E124" s="47" t="s">
        <v>24</v>
      </c>
      <c r="F124" s="50" t="s">
        <v>34</v>
      </c>
      <c r="G124" s="46" t="s">
        <v>18</v>
      </c>
      <c r="H124" s="46"/>
      <c r="I124" s="46">
        <v>95</v>
      </c>
      <c r="J124" s="46">
        <v>95</v>
      </c>
      <c r="K124" s="46">
        <v>98</v>
      </c>
      <c r="L124" s="46"/>
      <c r="M124" s="46"/>
      <c r="N124" s="46"/>
      <c r="O124" s="56"/>
    </row>
    <row r="125" spans="1:15" ht="76.5" customHeight="1" x14ac:dyDescent="0.2">
      <c r="A125" s="64"/>
      <c r="B125" s="68" t="s">
        <v>55</v>
      </c>
      <c r="C125" s="68"/>
      <c r="D125" s="68"/>
      <c r="E125" s="47" t="s">
        <v>24</v>
      </c>
      <c r="F125" s="50" t="s">
        <v>26</v>
      </c>
      <c r="G125" s="46" t="s">
        <v>18</v>
      </c>
      <c r="H125" s="46"/>
      <c r="I125" s="46">
        <v>98</v>
      </c>
      <c r="J125" s="46">
        <v>98</v>
      </c>
      <c r="K125" s="46">
        <v>98.5</v>
      </c>
      <c r="L125" s="46"/>
      <c r="M125" s="46"/>
      <c r="N125" s="46"/>
      <c r="O125" s="56"/>
    </row>
    <row r="126" spans="1:15" ht="75" x14ac:dyDescent="0.2">
      <c r="A126" s="64"/>
      <c r="B126" s="68"/>
      <c r="C126" s="68"/>
      <c r="D126" s="68"/>
      <c r="E126" s="47" t="s">
        <v>24</v>
      </c>
      <c r="F126" s="50" t="s">
        <v>34</v>
      </c>
      <c r="G126" s="46" t="s">
        <v>18</v>
      </c>
      <c r="H126" s="46"/>
      <c r="I126" s="46">
        <v>95</v>
      </c>
      <c r="J126" s="46">
        <v>95</v>
      </c>
      <c r="K126" s="46">
        <v>100</v>
      </c>
      <c r="L126" s="46"/>
      <c r="M126" s="46"/>
      <c r="N126" s="46"/>
      <c r="O126" s="56"/>
    </row>
    <row r="128" spans="1:15" ht="14.1" customHeight="1" x14ac:dyDescent="0.2">
      <c r="A128" s="70" t="s">
        <v>64</v>
      </c>
      <c r="B128" s="70"/>
      <c r="C128" s="70"/>
      <c r="D128" s="70"/>
      <c r="E128" s="70"/>
      <c r="F128" s="70"/>
      <c r="G128" s="70"/>
    </row>
    <row r="130" spans="1:19" ht="75.75" customHeight="1" x14ac:dyDescent="0.2">
      <c r="A130" s="87" t="s">
        <v>79</v>
      </c>
      <c r="B130" s="77" t="s">
        <v>2</v>
      </c>
      <c r="C130" s="78"/>
      <c r="D130" s="79"/>
      <c r="E130" s="51" t="s">
        <v>3</v>
      </c>
      <c r="F130" s="64" t="s">
        <v>20</v>
      </c>
      <c r="G130" s="64"/>
      <c r="H130" s="64"/>
      <c r="I130" s="64"/>
      <c r="J130" s="64"/>
      <c r="K130" s="64"/>
      <c r="L130" s="64"/>
      <c r="M130" s="64"/>
      <c r="N130" s="64"/>
      <c r="O130" s="64" t="s">
        <v>83</v>
      </c>
    </row>
    <row r="131" spans="1:19" ht="33.6" customHeight="1" x14ac:dyDescent="0.2">
      <c r="A131" s="88"/>
      <c r="B131" s="80"/>
      <c r="C131" s="81"/>
      <c r="D131" s="82"/>
      <c r="E131" s="66" t="s">
        <v>17</v>
      </c>
      <c r="F131" s="65" t="s">
        <v>60</v>
      </c>
      <c r="G131" s="65" t="s">
        <v>4</v>
      </c>
      <c r="H131" s="65"/>
      <c r="I131" s="66" t="s">
        <v>76</v>
      </c>
      <c r="J131" s="66" t="s">
        <v>77</v>
      </c>
      <c r="K131" s="66" t="s">
        <v>78</v>
      </c>
      <c r="L131" s="65" t="s">
        <v>65</v>
      </c>
      <c r="M131" s="65" t="s">
        <v>62</v>
      </c>
      <c r="N131" s="65" t="s">
        <v>63</v>
      </c>
      <c r="O131" s="64"/>
      <c r="P131" s="7"/>
      <c r="Q131" s="7"/>
      <c r="R131" s="7"/>
      <c r="S131" s="7"/>
    </row>
    <row r="132" spans="1:19" ht="57.6" customHeight="1" x14ac:dyDescent="0.2">
      <c r="A132" s="89"/>
      <c r="B132" s="83"/>
      <c r="C132" s="84"/>
      <c r="D132" s="85"/>
      <c r="E132" s="67"/>
      <c r="F132" s="65"/>
      <c r="G132" s="47" t="s">
        <v>0</v>
      </c>
      <c r="H132" s="47" t="s">
        <v>1</v>
      </c>
      <c r="I132" s="67"/>
      <c r="J132" s="67"/>
      <c r="K132" s="67"/>
      <c r="L132" s="65"/>
      <c r="M132" s="65"/>
      <c r="N132" s="65"/>
      <c r="O132" s="64"/>
      <c r="P132" s="7"/>
      <c r="Q132" s="7"/>
      <c r="R132" s="7"/>
      <c r="S132" s="7"/>
    </row>
    <row r="133" spans="1:19" x14ac:dyDescent="0.2">
      <c r="A133" s="46">
        <v>1</v>
      </c>
      <c r="B133" s="73">
        <v>2</v>
      </c>
      <c r="C133" s="74"/>
      <c r="D133" s="75"/>
      <c r="E133" s="46">
        <v>3</v>
      </c>
      <c r="F133" s="46">
        <v>4</v>
      </c>
      <c r="G133" s="46">
        <v>5</v>
      </c>
      <c r="H133" s="46">
        <v>6</v>
      </c>
      <c r="I133" s="46">
        <v>7</v>
      </c>
      <c r="J133" s="46">
        <v>8</v>
      </c>
      <c r="K133" s="46">
        <v>9</v>
      </c>
      <c r="L133" s="46">
        <v>10</v>
      </c>
      <c r="M133" s="46">
        <v>11</v>
      </c>
      <c r="N133" s="46">
        <v>12</v>
      </c>
      <c r="O133" s="46">
        <v>13</v>
      </c>
    </row>
    <row r="134" spans="1:19" ht="192" customHeight="1" x14ac:dyDescent="0.2">
      <c r="A134" s="96" t="s">
        <v>31</v>
      </c>
      <c r="B134" s="98" t="s">
        <v>36</v>
      </c>
      <c r="C134" s="99"/>
      <c r="D134" s="100"/>
      <c r="E134" s="87" t="s">
        <v>29</v>
      </c>
      <c r="F134" s="87" t="s">
        <v>29</v>
      </c>
      <c r="G134" s="87" t="s">
        <v>29</v>
      </c>
      <c r="H134" s="87"/>
      <c r="I134" s="106">
        <f>I137+I140+I142+I144+I146+I148+I150+I152+I154+I158+I160+I162</f>
        <v>14345</v>
      </c>
      <c r="J134" s="106">
        <f>J137+J140+J142+J144+J146+J148+J150+J152+J154+J158+J160+J162</f>
        <v>14345</v>
      </c>
      <c r="K134" s="106">
        <f>K137+K140+K142+K144+K146+K148+K150+K152+K154+K158+K160+K162</f>
        <v>8363</v>
      </c>
      <c r="L134" s="114"/>
      <c r="M134" s="116"/>
      <c r="N134" s="87"/>
      <c r="O134" s="87"/>
    </row>
    <row r="135" spans="1:19" ht="39.75" customHeight="1" x14ac:dyDescent="0.2">
      <c r="A135" s="97"/>
      <c r="B135" s="101"/>
      <c r="C135" s="102"/>
      <c r="D135" s="103"/>
      <c r="E135" s="89"/>
      <c r="F135" s="89"/>
      <c r="G135" s="89"/>
      <c r="H135" s="89"/>
      <c r="I135" s="107"/>
      <c r="J135" s="107"/>
      <c r="K135" s="107"/>
      <c r="L135" s="115"/>
      <c r="M135" s="89"/>
      <c r="N135" s="89"/>
      <c r="O135" s="89"/>
    </row>
    <row r="136" spans="1:19" ht="50.1" hidden="1" customHeight="1" x14ac:dyDescent="0.2">
      <c r="A136" s="48"/>
      <c r="B136" s="91" t="s">
        <v>57</v>
      </c>
      <c r="C136" s="91"/>
      <c r="D136" s="91"/>
      <c r="E136" s="48" t="s">
        <v>24</v>
      </c>
      <c r="F136" s="48" t="s">
        <v>25</v>
      </c>
      <c r="G136" s="48" t="s">
        <v>23</v>
      </c>
      <c r="H136" s="48"/>
      <c r="I136" s="28">
        <v>1000</v>
      </c>
      <c r="J136" s="28"/>
      <c r="K136" s="28"/>
      <c r="L136" s="36"/>
      <c r="M136" s="48"/>
      <c r="N136" s="48"/>
      <c r="O136" s="32"/>
    </row>
    <row r="137" spans="1:19" ht="87.6" customHeight="1" x14ac:dyDescent="0.2">
      <c r="A137" s="48"/>
      <c r="B137" s="68" t="s">
        <v>43</v>
      </c>
      <c r="C137" s="68"/>
      <c r="D137" s="68"/>
      <c r="E137" s="46" t="s">
        <v>24</v>
      </c>
      <c r="F137" s="46" t="s">
        <v>25</v>
      </c>
      <c r="G137" s="46" t="s">
        <v>23</v>
      </c>
      <c r="H137" s="46"/>
      <c r="I137" s="44">
        <v>2300</v>
      </c>
      <c r="J137" s="44">
        <v>2300</v>
      </c>
      <c r="K137" s="44">
        <v>1436</v>
      </c>
      <c r="L137" s="36"/>
      <c r="M137" s="48"/>
      <c r="N137" s="48"/>
      <c r="O137" s="32"/>
    </row>
    <row r="138" spans="1:19" ht="49.35" hidden="1" customHeight="1" x14ac:dyDescent="0.2">
      <c r="A138" s="48"/>
      <c r="B138" s="91" t="s">
        <v>57</v>
      </c>
      <c r="C138" s="91"/>
      <c r="D138" s="91"/>
      <c r="E138" s="48" t="s">
        <v>24</v>
      </c>
      <c r="F138" s="48" t="s">
        <v>25</v>
      </c>
      <c r="G138" s="48" t="s">
        <v>23</v>
      </c>
      <c r="H138" s="48"/>
      <c r="I138" s="28">
        <v>2800</v>
      </c>
      <c r="J138" s="28">
        <v>2800</v>
      </c>
      <c r="K138" s="28"/>
      <c r="L138" s="36"/>
      <c r="M138" s="48"/>
      <c r="N138" s="48"/>
      <c r="O138" s="32"/>
    </row>
    <row r="139" spans="1:19" ht="45" hidden="1" customHeight="1" x14ac:dyDescent="0.2">
      <c r="A139" s="48"/>
      <c r="B139" s="91" t="s">
        <v>57</v>
      </c>
      <c r="C139" s="91"/>
      <c r="D139" s="91"/>
      <c r="E139" s="48" t="s">
        <v>24</v>
      </c>
      <c r="F139" s="48" t="s">
        <v>25</v>
      </c>
      <c r="G139" s="48" t="s">
        <v>23</v>
      </c>
      <c r="H139" s="48"/>
      <c r="I139" s="28">
        <v>1000</v>
      </c>
      <c r="J139" s="28">
        <v>1000</v>
      </c>
      <c r="K139" s="28"/>
      <c r="L139" s="36"/>
      <c r="M139" s="48"/>
      <c r="N139" s="48"/>
      <c r="O139" s="32"/>
    </row>
    <row r="140" spans="1:19" ht="87.6" customHeight="1" x14ac:dyDescent="0.2">
      <c r="A140" s="48"/>
      <c r="B140" s="68" t="s">
        <v>45</v>
      </c>
      <c r="C140" s="68"/>
      <c r="D140" s="68"/>
      <c r="E140" s="46" t="s">
        <v>24</v>
      </c>
      <c r="F140" s="46" t="s">
        <v>25</v>
      </c>
      <c r="G140" s="46" t="s">
        <v>23</v>
      </c>
      <c r="H140" s="46"/>
      <c r="I140" s="44">
        <v>1540</v>
      </c>
      <c r="J140" s="44">
        <v>1540</v>
      </c>
      <c r="K140" s="44">
        <v>655</v>
      </c>
      <c r="L140" s="36"/>
      <c r="M140" s="48"/>
      <c r="N140" s="48"/>
      <c r="O140" s="32"/>
    </row>
    <row r="141" spans="1:19" ht="45" hidden="1" customHeight="1" x14ac:dyDescent="0.2">
      <c r="A141" s="48"/>
      <c r="B141" s="91" t="s">
        <v>57</v>
      </c>
      <c r="C141" s="91"/>
      <c r="D141" s="91"/>
      <c r="E141" s="48" t="s">
        <v>24</v>
      </c>
      <c r="F141" s="48" t="s">
        <v>25</v>
      </c>
      <c r="G141" s="48" t="s">
        <v>23</v>
      </c>
      <c r="H141" s="48"/>
      <c r="I141" s="28">
        <v>1000</v>
      </c>
      <c r="J141" s="28">
        <v>1000</v>
      </c>
      <c r="K141" s="28"/>
      <c r="L141" s="36"/>
      <c r="M141" s="48"/>
      <c r="N141" s="48"/>
      <c r="O141" s="32"/>
    </row>
    <row r="142" spans="1:19" ht="87.6" customHeight="1" x14ac:dyDescent="0.2">
      <c r="A142" s="48"/>
      <c r="B142" s="68" t="s">
        <v>46</v>
      </c>
      <c r="C142" s="68"/>
      <c r="D142" s="68"/>
      <c r="E142" s="46" t="s">
        <v>24</v>
      </c>
      <c r="F142" s="46" t="s">
        <v>25</v>
      </c>
      <c r="G142" s="46" t="s">
        <v>23</v>
      </c>
      <c r="H142" s="46"/>
      <c r="I142" s="44">
        <v>2160</v>
      </c>
      <c r="J142" s="44">
        <v>2160</v>
      </c>
      <c r="K142" s="44">
        <v>1153</v>
      </c>
      <c r="L142" s="36"/>
      <c r="M142" s="48"/>
      <c r="N142" s="48"/>
      <c r="O142" s="32"/>
    </row>
    <row r="143" spans="1:19" ht="45" hidden="1" customHeight="1" x14ac:dyDescent="0.2">
      <c r="A143" s="48"/>
      <c r="B143" s="91" t="s">
        <v>57</v>
      </c>
      <c r="C143" s="91"/>
      <c r="D143" s="91"/>
      <c r="E143" s="48" t="s">
        <v>24</v>
      </c>
      <c r="F143" s="48" t="s">
        <v>25</v>
      </c>
      <c r="G143" s="48" t="s">
        <v>23</v>
      </c>
      <c r="H143" s="48"/>
      <c r="I143" s="28">
        <v>1500</v>
      </c>
      <c r="J143" s="28">
        <v>1500</v>
      </c>
      <c r="K143" s="28"/>
      <c r="L143" s="36"/>
      <c r="M143" s="48"/>
      <c r="N143" s="48"/>
      <c r="O143" s="32"/>
    </row>
    <row r="144" spans="1:19" ht="87.6" customHeight="1" x14ac:dyDescent="0.2">
      <c r="A144" s="48"/>
      <c r="B144" s="68" t="s">
        <v>47</v>
      </c>
      <c r="C144" s="68"/>
      <c r="D144" s="68"/>
      <c r="E144" s="46" t="s">
        <v>24</v>
      </c>
      <c r="F144" s="46" t="s">
        <v>25</v>
      </c>
      <c r="G144" s="46" t="s">
        <v>23</v>
      </c>
      <c r="H144" s="46"/>
      <c r="I144" s="44">
        <v>1180</v>
      </c>
      <c r="J144" s="44">
        <v>1180</v>
      </c>
      <c r="K144" s="44">
        <v>961</v>
      </c>
      <c r="L144" s="36"/>
      <c r="M144" s="48"/>
      <c r="N144" s="48"/>
      <c r="O144" s="32"/>
    </row>
    <row r="145" spans="1:15" ht="45" hidden="1" customHeight="1" x14ac:dyDescent="0.2">
      <c r="A145" s="48"/>
      <c r="B145" s="91" t="s">
        <v>57</v>
      </c>
      <c r="C145" s="91"/>
      <c r="D145" s="91"/>
      <c r="E145" s="48" t="s">
        <v>24</v>
      </c>
      <c r="F145" s="48" t="s">
        <v>25</v>
      </c>
      <c r="G145" s="48" t="s">
        <v>23</v>
      </c>
      <c r="H145" s="48"/>
      <c r="I145" s="28">
        <v>1000</v>
      </c>
      <c r="J145" s="28">
        <v>1000</v>
      </c>
      <c r="K145" s="28"/>
      <c r="L145" s="36"/>
      <c r="M145" s="48"/>
      <c r="N145" s="48"/>
      <c r="O145" s="32"/>
    </row>
    <row r="146" spans="1:15" ht="96.75" customHeight="1" x14ac:dyDescent="0.2">
      <c r="A146" s="48"/>
      <c r="B146" s="68" t="s">
        <v>48</v>
      </c>
      <c r="C146" s="68"/>
      <c r="D146" s="68"/>
      <c r="E146" s="46" t="s">
        <v>24</v>
      </c>
      <c r="F146" s="46" t="s">
        <v>25</v>
      </c>
      <c r="G146" s="46" t="s">
        <v>23</v>
      </c>
      <c r="H146" s="46"/>
      <c r="I146" s="44">
        <v>840</v>
      </c>
      <c r="J146" s="44">
        <v>840</v>
      </c>
      <c r="K146" s="44">
        <v>665</v>
      </c>
      <c r="L146" s="25"/>
      <c r="M146" s="48"/>
      <c r="N146" s="33"/>
      <c r="O146" s="32"/>
    </row>
    <row r="147" spans="1:15" ht="45" hidden="1" customHeight="1" x14ac:dyDescent="0.2">
      <c r="A147" s="48"/>
      <c r="B147" s="91" t="s">
        <v>57</v>
      </c>
      <c r="C147" s="91"/>
      <c r="D147" s="91"/>
      <c r="E147" s="48" t="s">
        <v>24</v>
      </c>
      <c r="F147" s="48" t="s">
        <v>25</v>
      </c>
      <c r="G147" s="48" t="s">
        <v>23</v>
      </c>
      <c r="H147" s="48"/>
      <c r="I147" s="28">
        <v>3600</v>
      </c>
      <c r="J147" s="28">
        <v>3600</v>
      </c>
      <c r="K147" s="28"/>
      <c r="L147" s="36"/>
      <c r="M147" s="48"/>
      <c r="N147" s="48"/>
      <c r="O147" s="32"/>
    </row>
    <row r="148" spans="1:15" ht="87.6" customHeight="1" x14ac:dyDescent="0.2">
      <c r="A148" s="48"/>
      <c r="B148" s="68" t="s">
        <v>49</v>
      </c>
      <c r="C148" s="68"/>
      <c r="D148" s="68"/>
      <c r="E148" s="46" t="s">
        <v>24</v>
      </c>
      <c r="F148" s="46" t="s">
        <v>25</v>
      </c>
      <c r="G148" s="46" t="s">
        <v>23</v>
      </c>
      <c r="H148" s="46"/>
      <c r="I148" s="44">
        <v>550</v>
      </c>
      <c r="J148" s="44">
        <v>550</v>
      </c>
      <c r="K148" s="44">
        <v>273</v>
      </c>
      <c r="L148" s="36"/>
      <c r="M148" s="48"/>
      <c r="N148" s="48"/>
      <c r="O148" s="32"/>
    </row>
    <row r="149" spans="1:15" ht="45" hidden="1" customHeight="1" x14ac:dyDescent="0.2">
      <c r="A149" s="48"/>
      <c r="B149" s="91" t="s">
        <v>57</v>
      </c>
      <c r="C149" s="91"/>
      <c r="D149" s="91"/>
      <c r="E149" s="48" t="s">
        <v>24</v>
      </c>
      <c r="F149" s="48" t="s">
        <v>25</v>
      </c>
      <c r="G149" s="48" t="s">
        <v>23</v>
      </c>
      <c r="H149" s="48"/>
      <c r="I149" s="28">
        <v>1000</v>
      </c>
      <c r="J149" s="28">
        <v>1000</v>
      </c>
      <c r="K149" s="28"/>
      <c r="L149" s="36"/>
      <c r="M149" s="48"/>
      <c r="N149" s="48"/>
      <c r="O149" s="32"/>
    </row>
    <row r="150" spans="1:15" ht="87.6" customHeight="1" x14ac:dyDescent="0.2">
      <c r="A150" s="48"/>
      <c r="B150" s="68" t="s">
        <v>50</v>
      </c>
      <c r="C150" s="68"/>
      <c r="D150" s="68"/>
      <c r="E150" s="46" t="s">
        <v>24</v>
      </c>
      <c r="F150" s="46" t="s">
        <v>25</v>
      </c>
      <c r="G150" s="46" t="s">
        <v>23</v>
      </c>
      <c r="H150" s="46"/>
      <c r="I150" s="44">
        <v>1080</v>
      </c>
      <c r="J150" s="44">
        <v>1080</v>
      </c>
      <c r="K150" s="44">
        <v>495</v>
      </c>
      <c r="L150" s="36"/>
      <c r="M150" s="48"/>
      <c r="N150" s="48"/>
      <c r="O150" s="32"/>
    </row>
    <row r="151" spans="1:15" ht="45" hidden="1" customHeight="1" x14ac:dyDescent="0.2">
      <c r="A151" s="48"/>
      <c r="B151" s="91" t="s">
        <v>57</v>
      </c>
      <c r="C151" s="91"/>
      <c r="D151" s="91"/>
      <c r="E151" s="48" t="s">
        <v>24</v>
      </c>
      <c r="F151" s="48" t="s">
        <v>25</v>
      </c>
      <c r="G151" s="48" t="s">
        <v>23</v>
      </c>
      <c r="H151" s="48"/>
      <c r="I151" s="28">
        <v>1000</v>
      </c>
      <c r="J151" s="28">
        <v>1000</v>
      </c>
      <c r="K151" s="28"/>
      <c r="L151" s="36"/>
      <c r="M151" s="48"/>
      <c r="N151" s="48"/>
      <c r="O151" s="32"/>
    </row>
    <row r="152" spans="1:15" ht="87.6" customHeight="1" x14ac:dyDescent="0.2">
      <c r="A152" s="48"/>
      <c r="B152" s="68" t="s">
        <v>51</v>
      </c>
      <c r="C152" s="68"/>
      <c r="D152" s="68"/>
      <c r="E152" s="46" t="s">
        <v>24</v>
      </c>
      <c r="F152" s="46" t="s">
        <v>25</v>
      </c>
      <c r="G152" s="46" t="s">
        <v>23</v>
      </c>
      <c r="H152" s="46"/>
      <c r="I152" s="44">
        <v>1480</v>
      </c>
      <c r="J152" s="44">
        <v>1480</v>
      </c>
      <c r="K152" s="44">
        <v>831</v>
      </c>
      <c r="L152" s="36"/>
      <c r="M152" s="48"/>
      <c r="N152" s="48"/>
      <c r="O152" s="32"/>
    </row>
    <row r="153" spans="1:15" ht="47.1" hidden="1" customHeight="1" x14ac:dyDescent="0.2">
      <c r="A153" s="48"/>
      <c r="B153" s="91" t="s">
        <v>57</v>
      </c>
      <c r="C153" s="91"/>
      <c r="D153" s="91"/>
      <c r="E153" s="48" t="s">
        <v>24</v>
      </c>
      <c r="F153" s="48" t="s">
        <v>25</v>
      </c>
      <c r="G153" s="48" t="s">
        <v>23</v>
      </c>
      <c r="H153" s="48"/>
      <c r="I153" s="28">
        <v>1300</v>
      </c>
      <c r="J153" s="28">
        <v>1300</v>
      </c>
      <c r="K153" s="28"/>
      <c r="L153" s="36"/>
      <c r="M153" s="48"/>
      <c r="N153" s="48"/>
      <c r="O153" s="32"/>
    </row>
    <row r="154" spans="1:15" ht="87.6" customHeight="1" x14ac:dyDescent="0.2">
      <c r="A154" s="48"/>
      <c r="B154" s="68" t="s">
        <v>52</v>
      </c>
      <c r="C154" s="68"/>
      <c r="D154" s="68"/>
      <c r="E154" s="46" t="s">
        <v>24</v>
      </c>
      <c r="F154" s="46" t="s">
        <v>25</v>
      </c>
      <c r="G154" s="46" t="s">
        <v>23</v>
      </c>
      <c r="H154" s="46"/>
      <c r="I154" s="44">
        <v>750</v>
      </c>
      <c r="J154" s="44">
        <v>750</v>
      </c>
      <c r="K154" s="44">
        <v>469</v>
      </c>
      <c r="L154" s="36"/>
      <c r="M154" s="48"/>
      <c r="N154" s="48"/>
      <c r="O154" s="32"/>
    </row>
    <row r="155" spans="1:15" ht="47.1" hidden="1" customHeight="1" x14ac:dyDescent="0.2">
      <c r="A155" s="48"/>
      <c r="B155" s="91" t="s">
        <v>40</v>
      </c>
      <c r="C155" s="91"/>
      <c r="D155" s="91"/>
      <c r="E155" s="48" t="s">
        <v>24</v>
      </c>
      <c r="F155" s="48" t="s">
        <v>25</v>
      </c>
      <c r="G155" s="48" t="s">
        <v>23</v>
      </c>
      <c r="H155" s="48"/>
      <c r="I155" s="28">
        <v>0</v>
      </c>
      <c r="J155" s="28">
        <v>0</v>
      </c>
      <c r="K155" s="28"/>
      <c r="L155" s="36"/>
      <c r="M155" s="48"/>
      <c r="N155" s="48"/>
      <c r="O155" s="32"/>
    </row>
    <row r="156" spans="1:15" ht="47.1" hidden="1" customHeight="1" x14ac:dyDescent="0.2">
      <c r="A156" s="48"/>
      <c r="B156" s="91" t="s">
        <v>57</v>
      </c>
      <c r="C156" s="91"/>
      <c r="D156" s="91"/>
      <c r="E156" s="48" t="s">
        <v>24</v>
      </c>
      <c r="F156" s="48" t="s">
        <v>25</v>
      </c>
      <c r="G156" s="48" t="s">
        <v>23</v>
      </c>
      <c r="H156" s="48"/>
      <c r="I156" s="28">
        <v>400</v>
      </c>
      <c r="J156" s="28">
        <v>400</v>
      </c>
      <c r="K156" s="28"/>
      <c r="L156" s="36"/>
      <c r="M156" s="48"/>
      <c r="N156" s="48"/>
      <c r="O156" s="32"/>
    </row>
    <row r="157" spans="1:15" ht="47.1" hidden="1" customHeight="1" x14ac:dyDescent="0.2">
      <c r="A157" s="48"/>
      <c r="B157" s="91" t="s">
        <v>57</v>
      </c>
      <c r="C157" s="91"/>
      <c r="D157" s="91"/>
      <c r="E157" s="48" t="s">
        <v>24</v>
      </c>
      <c r="F157" s="48" t="s">
        <v>25</v>
      </c>
      <c r="G157" s="48" t="s">
        <v>23</v>
      </c>
      <c r="H157" s="48"/>
      <c r="I157" s="28">
        <v>1000</v>
      </c>
      <c r="J157" s="28">
        <v>1000</v>
      </c>
      <c r="K157" s="28"/>
      <c r="L157" s="36"/>
      <c r="M157" s="48"/>
      <c r="N157" s="48"/>
      <c r="O157" s="32"/>
    </row>
    <row r="158" spans="1:15" s="27" customFormat="1" ht="87.6" customHeight="1" x14ac:dyDescent="0.2">
      <c r="A158" s="48"/>
      <c r="B158" s="68" t="s">
        <v>53</v>
      </c>
      <c r="C158" s="68"/>
      <c r="D158" s="68"/>
      <c r="E158" s="46" t="s">
        <v>24</v>
      </c>
      <c r="F158" s="46" t="s">
        <v>25</v>
      </c>
      <c r="G158" s="46" t="s">
        <v>23</v>
      </c>
      <c r="H158" s="46"/>
      <c r="I158" s="44">
        <v>1000</v>
      </c>
      <c r="J158" s="44">
        <v>1000</v>
      </c>
      <c r="K158" s="44">
        <v>444</v>
      </c>
      <c r="L158" s="36"/>
      <c r="M158" s="48"/>
      <c r="N158" s="48"/>
      <c r="O158" s="32"/>
    </row>
    <row r="159" spans="1:15" ht="45" hidden="1" customHeight="1" x14ac:dyDescent="0.2">
      <c r="A159" s="48"/>
      <c r="B159" s="91" t="s">
        <v>57</v>
      </c>
      <c r="C159" s="91"/>
      <c r="D159" s="91"/>
      <c r="E159" s="48" t="s">
        <v>24</v>
      </c>
      <c r="F159" s="48" t="s">
        <v>25</v>
      </c>
      <c r="G159" s="48" t="s">
        <v>23</v>
      </c>
      <c r="H159" s="48"/>
      <c r="I159" s="28">
        <v>1000</v>
      </c>
      <c r="J159" s="28">
        <v>1000</v>
      </c>
      <c r="K159" s="28"/>
      <c r="L159" s="36"/>
      <c r="M159" s="48"/>
      <c r="N159" s="48"/>
      <c r="O159" s="32"/>
    </row>
    <row r="160" spans="1:15" ht="87.6" customHeight="1" x14ac:dyDescent="0.2">
      <c r="A160" s="48"/>
      <c r="B160" s="68" t="s">
        <v>54</v>
      </c>
      <c r="C160" s="68"/>
      <c r="D160" s="68"/>
      <c r="E160" s="46" t="s">
        <v>24</v>
      </c>
      <c r="F160" s="46" t="s">
        <v>25</v>
      </c>
      <c r="G160" s="46" t="s">
        <v>23</v>
      </c>
      <c r="H160" s="46"/>
      <c r="I160" s="44">
        <v>1015</v>
      </c>
      <c r="J160" s="44">
        <v>1015</v>
      </c>
      <c r="K160" s="44">
        <v>755</v>
      </c>
      <c r="L160" s="36"/>
      <c r="M160" s="48"/>
      <c r="N160" s="48"/>
      <c r="O160" s="32"/>
    </row>
    <row r="161" spans="1:15" ht="44.1" hidden="1" customHeight="1" x14ac:dyDescent="0.2">
      <c r="A161" s="48"/>
      <c r="B161" s="91" t="s">
        <v>57</v>
      </c>
      <c r="C161" s="91"/>
      <c r="D161" s="91"/>
      <c r="E161" s="48" t="s">
        <v>24</v>
      </c>
      <c r="F161" s="48" t="s">
        <v>25</v>
      </c>
      <c r="G161" s="48" t="s">
        <v>23</v>
      </c>
      <c r="H161" s="48"/>
      <c r="I161" s="28">
        <v>1000</v>
      </c>
      <c r="J161" s="28">
        <v>1000</v>
      </c>
      <c r="K161" s="28"/>
      <c r="L161" s="36"/>
      <c r="M161" s="48"/>
      <c r="N161" s="48"/>
      <c r="O161" s="32"/>
    </row>
    <row r="162" spans="1:15" ht="87.6" customHeight="1" x14ac:dyDescent="0.2">
      <c r="A162" s="48"/>
      <c r="B162" s="68" t="s">
        <v>55</v>
      </c>
      <c r="C162" s="68"/>
      <c r="D162" s="68"/>
      <c r="E162" s="46" t="s">
        <v>24</v>
      </c>
      <c r="F162" s="46" t="s">
        <v>25</v>
      </c>
      <c r="G162" s="46" t="s">
        <v>23</v>
      </c>
      <c r="H162" s="46"/>
      <c r="I162" s="44">
        <v>450</v>
      </c>
      <c r="J162" s="44">
        <v>450</v>
      </c>
      <c r="K162" s="44">
        <v>226</v>
      </c>
      <c r="L162" s="36"/>
      <c r="M162" s="48"/>
      <c r="N162" s="48"/>
      <c r="O162" s="32"/>
    </row>
    <row r="163" spans="1:15" ht="45" hidden="1" customHeight="1" x14ac:dyDescent="0.2">
      <c r="A163" s="8"/>
      <c r="B163" s="68" t="s">
        <v>57</v>
      </c>
      <c r="C163" s="68"/>
      <c r="D163" s="68"/>
      <c r="E163" s="8" t="s">
        <v>24</v>
      </c>
      <c r="F163" s="8" t="s">
        <v>25</v>
      </c>
      <c r="G163" s="8" t="s">
        <v>23</v>
      </c>
      <c r="H163" s="8"/>
      <c r="I163" s="10">
        <v>1000</v>
      </c>
      <c r="J163" s="10"/>
      <c r="K163" s="10"/>
      <c r="L163" s="10"/>
      <c r="M163" s="8"/>
      <c r="N163" s="8"/>
      <c r="O163" s="8" t="s">
        <v>66</v>
      </c>
    </row>
    <row r="164" spans="1:15" ht="9" customHeight="1" x14ac:dyDescent="0.2">
      <c r="A164" s="6"/>
      <c r="B164" s="20"/>
      <c r="C164" s="20"/>
      <c r="D164" s="20"/>
      <c r="E164" s="6"/>
      <c r="F164" s="6"/>
      <c r="G164" s="6"/>
      <c r="H164" s="6"/>
      <c r="I164" s="21"/>
      <c r="J164" s="21"/>
      <c r="K164" s="21"/>
      <c r="L164" s="21"/>
      <c r="M164" s="6"/>
      <c r="N164" s="6"/>
      <c r="O164" s="6"/>
    </row>
    <row r="165" spans="1:15" ht="4.5" customHeight="1" x14ac:dyDescent="0.2">
      <c r="A165" s="6"/>
      <c r="B165" s="20"/>
      <c r="C165" s="20"/>
      <c r="D165" s="20"/>
      <c r="E165" s="6"/>
      <c r="F165" s="6"/>
      <c r="G165" s="6"/>
      <c r="H165" s="6"/>
      <c r="I165" s="21"/>
      <c r="J165" s="21"/>
      <c r="K165" s="21"/>
      <c r="L165" s="21"/>
      <c r="M165" s="6"/>
      <c r="N165" s="6"/>
      <c r="O165" s="6"/>
    </row>
    <row r="166" spans="1:15" ht="7.5" customHeight="1" x14ac:dyDescent="0.2"/>
    <row r="167" spans="1:15" x14ac:dyDescent="0.2">
      <c r="A167" s="90" t="s">
        <v>84</v>
      </c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</row>
    <row r="168" spans="1:15" ht="15.75" thickBot="1" x14ac:dyDescent="0.25"/>
    <row r="169" spans="1:15" ht="80.099999999999994" customHeight="1" thickBot="1" x14ac:dyDescent="0.25">
      <c r="A169" s="70" t="s">
        <v>11</v>
      </c>
      <c r="B169" s="70"/>
      <c r="C169" s="70"/>
      <c r="D169" s="70"/>
      <c r="E169" s="84" t="s">
        <v>37</v>
      </c>
      <c r="F169" s="84"/>
      <c r="G169" s="84"/>
      <c r="H169" s="84"/>
      <c r="I169" s="84"/>
      <c r="J169" s="84"/>
      <c r="K169" s="84"/>
      <c r="L169" s="84"/>
      <c r="M169" s="90" t="s">
        <v>74</v>
      </c>
      <c r="N169" s="110"/>
      <c r="O169" s="12" t="s">
        <v>71</v>
      </c>
    </row>
    <row r="170" spans="1:15" ht="3" customHeight="1" x14ac:dyDescent="0.2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</row>
    <row r="171" spans="1:15" x14ac:dyDescent="0.2">
      <c r="A171" s="70" t="s">
        <v>73</v>
      </c>
      <c r="B171" s="70"/>
      <c r="C171" s="70"/>
      <c r="D171" s="70"/>
      <c r="E171" s="117" t="s">
        <v>32</v>
      </c>
      <c r="F171" s="117"/>
      <c r="G171" s="117"/>
      <c r="H171" s="117"/>
      <c r="I171" s="117"/>
      <c r="J171" s="117"/>
      <c r="K171" s="117"/>
      <c r="L171" s="117"/>
    </row>
    <row r="172" spans="1:15" ht="13.35" customHeight="1" x14ac:dyDescent="0.2">
      <c r="L172" s="13"/>
    </row>
    <row r="173" spans="1:15" ht="17.45" customHeight="1" x14ac:dyDescent="0.2">
      <c r="A173" s="70" t="s">
        <v>67</v>
      </c>
      <c r="B173" s="70"/>
      <c r="C173" s="70"/>
      <c r="D173" s="70"/>
      <c r="E173" s="70"/>
      <c r="F173" s="70"/>
      <c r="G173" s="70"/>
      <c r="L173" s="13"/>
    </row>
    <row r="174" spans="1:15" ht="10.5" customHeight="1" x14ac:dyDescent="0.2"/>
    <row r="175" spans="1:15" ht="14.1" customHeight="1" x14ac:dyDescent="0.2">
      <c r="A175" s="70" t="s">
        <v>68</v>
      </c>
      <c r="B175" s="70"/>
      <c r="C175" s="70"/>
      <c r="D175" s="70"/>
      <c r="E175" s="70"/>
      <c r="F175" s="70"/>
      <c r="G175" s="70"/>
    </row>
    <row r="176" spans="1:15" ht="12" customHeight="1" x14ac:dyDescent="0.2"/>
    <row r="177" spans="1:19" ht="28.5" customHeight="1" x14ac:dyDescent="0.2">
      <c r="A177" s="87" t="s">
        <v>79</v>
      </c>
      <c r="B177" s="64" t="s">
        <v>2</v>
      </c>
      <c r="C177" s="64"/>
      <c r="D177" s="64"/>
      <c r="E177" s="64" t="s">
        <v>3</v>
      </c>
      <c r="F177" s="64" t="s">
        <v>5</v>
      </c>
      <c r="G177" s="64"/>
      <c r="H177" s="64"/>
      <c r="I177" s="64"/>
      <c r="J177" s="64"/>
      <c r="K177" s="64"/>
      <c r="L177" s="64"/>
      <c r="M177" s="64"/>
      <c r="N177" s="64"/>
      <c r="O177" s="18"/>
    </row>
    <row r="178" spans="1:19" ht="36.75" customHeight="1" x14ac:dyDescent="0.2">
      <c r="A178" s="88"/>
      <c r="B178" s="64"/>
      <c r="C178" s="64"/>
      <c r="D178" s="64"/>
      <c r="E178" s="64"/>
      <c r="F178" s="65" t="s">
        <v>60</v>
      </c>
      <c r="G178" s="65" t="s">
        <v>4</v>
      </c>
      <c r="H178" s="65"/>
      <c r="I178" s="66" t="s">
        <v>76</v>
      </c>
      <c r="J178" s="66" t="s">
        <v>77</v>
      </c>
      <c r="K178" s="66" t="s">
        <v>78</v>
      </c>
      <c r="L178" s="65" t="s">
        <v>61</v>
      </c>
      <c r="M178" s="65" t="s">
        <v>62</v>
      </c>
      <c r="N178" s="65" t="s">
        <v>63</v>
      </c>
      <c r="O178" s="22"/>
      <c r="P178" s="7"/>
      <c r="Q178" s="7"/>
      <c r="R178" s="7"/>
      <c r="S178" s="7"/>
    </row>
    <row r="179" spans="1:19" ht="50.25" customHeight="1" x14ac:dyDescent="0.2">
      <c r="A179" s="89"/>
      <c r="B179" s="64"/>
      <c r="C179" s="64"/>
      <c r="D179" s="64"/>
      <c r="E179" s="64"/>
      <c r="F179" s="65"/>
      <c r="G179" s="47" t="s">
        <v>0</v>
      </c>
      <c r="H179" s="47" t="s">
        <v>1</v>
      </c>
      <c r="I179" s="67"/>
      <c r="J179" s="67"/>
      <c r="K179" s="67"/>
      <c r="L179" s="65"/>
      <c r="M179" s="65"/>
      <c r="N179" s="65"/>
      <c r="O179" s="22"/>
      <c r="P179" s="7"/>
      <c r="Q179" s="7"/>
      <c r="R179" s="7"/>
      <c r="S179" s="7"/>
    </row>
    <row r="180" spans="1:19" x14ac:dyDescent="0.2">
      <c r="A180" s="46">
        <v>1</v>
      </c>
      <c r="B180" s="64">
        <v>2</v>
      </c>
      <c r="C180" s="64"/>
      <c r="D180" s="64"/>
      <c r="E180" s="46">
        <v>3</v>
      </c>
      <c r="F180" s="46">
        <v>4</v>
      </c>
      <c r="G180" s="46">
        <v>5</v>
      </c>
      <c r="H180" s="46">
        <v>6</v>
      </c>
      <c r="I180" s="46">
        <v>7</v>
      </c>
      <c r="J180" s="46">
        <v>8</v>
      </c>
      <c r="K180" s="46">
        <v>9</v>
      </c>
      <c r="L180" s="46">
        <v>10</v>
      </c>
      <c r="M180" s="46">
        <v>11</v>
      </c>
      <c r="N180" s="46">
        <v>12</v>
      </c>
      <c r="O180" s="6"/>
    </row>
    <row r="181" spans="1:19" ht="150.6" customHeight="1" x14ac:dyDescent="0.2">
      <c r="A181" s="76" t="s">
        <v>71</v>
      </c>
      <c r="B181" s="86" t="s">
        <v>38</v>
      </c>
      <c r="C181" s="86"/>
      <c r="D181" s="86"/>
      <c r="E181" s="64" t="s">
        <v>29</v>
      </c>
      <c r="F181" s="64" t="s">
        <v>29</v>
      </c>
      <c r="G181" s="64" t="s">
        <v>29</v>
      </c>
      <c r="H181" s="64" t="s">
        <v>29</v>
      </c>
      <c r="I181" s="64" t="s">
        <v>29</v>
      </c>
      <c r="J181" s="64" t="s">
        <v>29</v>
      </c>
      <c r="K181" s="64" t="s">
        <v>29</v>
      </c>
      <c r="L181" s="64" t="s">
        <v>29</v>
      </c>
      <c r="M181" s="64" t="s">
        <v>29</v>
      </c>
      <c r="N181" s="64" t="s">
        <v>29</v>
      </c>
      <c r="O181" s="6"/>
    </row>
    <row r="182" spans="1:19" ht="60.75" customHeight="1" x14ac:dyDescent="0.2">
      <c r="A182" s="76"/>
      <c r="B182" s="108"/>
      <c r="C182" s="108"/>
      <c r="D182" s="108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"/>
    </row>
    <row r="183" spans="1:19" ht="75.75" customHeight="1" x14ac:dyDescent="0.2">
      <c r="A183" s="64"/>
      <c r="B183" s="68" t="s">
        <v>43</v>
      </c>
      <c r="C183" s="68"/>
      <c r="D183" s="68"/>
      <c r="E183" s="47" t="s">
        <v>24</v>
      </c>
      <c r="F183" s="50" t="s">
        <v>26</v>
      </c>
      <c r="G183" s="46" t="s">
        <v>18</v>
      </c>
      <c r="H183" s="46"/>
      <c r="I183" s="45">
        <v>98</v>
      </c>
      <c r="J183" s="45">
        <v>98</v>
      </c>
      <c r="K183" s="45">
        <v>100</v>
      </c>
      <c r="L183" s="46"/>
      <c r="M183" s="46"/>
      <c r="N183" s="46"/>
      <c r="O183" s="6"/>
    </row>
    <row r="184" spans="1:19" ht="90.75" customHeight="1" x14ac:dyDescent="0.2">
      <c r="A184" s="64"/>
      <c r="B184" s="118"/>
      <c r="C184" s="118"/>
      <c r="D184" s="118"/>
      <c r="E184" s="47" t="s">
        <v>24</v>
      </c>
      <c r="F184" s="50" t="s">
        <v>34</v>
      </c>
      <c r="G184" s="46" t="s">
        <v>18</v>
      </c>
      <c r="H184" s="46"/>
      <c r="I184" s="45">
        <v>95</v>
      </c>
      <c r="J184" s="45">
        <v>95</v>
      </c>
      <c r="K184" s="45">
        <v>98</v>
      </c>
      <c r="L184" s="46"/>
      <c r="M184" s="46"/>
      <c r="N184" s="46"/>
      <c r="O184" s="6"/>
    </row>
    <row r="185" spans="1:19" ht="79.5" customHeight="1" x14ac:dyDescent="0.2">
      <c r="A185" s="64"/>
      <c r="B185" s="68" t="s">
        <v>45</v>
      </c>
      <c r="C185" s="68"/>
      <c r="D185" s="68"/>
      <c r="E185" s="47" t="s">
        <v>24</v>
      </c>
      <c r="F185" s="50" t="s">
        <v>26</v>
      </c>
      <c r="G185" s="46" t="s">
        <v>18</v>
      </c>
      <c r="H185" s="46"/>
      <c r="I185" s="45">
        <v>98</v>
      </c>
      <c r="J185" s="45">
        <v>98</v>
      </c>
      <c r="K185" s="45">
        <v>98</v>
      </c>
      <c r="L185" s="46"/>
      <c r="M185" s="46"/>
      <c r="N185" s="46"/>
      <c r="O185" s="6"/>
    </row>
    <row r="186" spans="1:19" ht="76.349999999999994" customHeight="1" x14ac:dyDescent="0.2">
      <c r="A186" s="64"/>
      <c r="B186" s="118"/>
      <c r="C186" s="118"/>
      <c r="D186" s="118"/>
      <c r="E186" s="47" t="s">
        <v>24</v>
      </c>
      <c r="F186" s="50" t="s">
        <v>34</v>
      </c>
      <c r="G186" s="46" t="s">
        <v>18</v>
      </c>
      <c r="H186" s="46"/>
      <c r="I186" s="45">
        <v>95</v>
      </c>
      <c r="J186" s="45">
        <v>95</v>
      </c>
      <c r="K186" s="45">
        <v>100</v>
      </c>
      <c r="L186" s="46"/>
      <c r="M186" s="46"/>
      <c r="N186" s="46"/>
      <c r="O186" s="6"/>
    </row>
    <row r="187" spans="1:19" ht="74.25" customHeight="1" x14ac:dyDescent="0.2">
      <c r="A187" s="64"/>
      <c r="B187" s="68" t="s">
        <v>46</v>
      </c>
      <c r="C187" s="68"/>
      <c r="D187" s="68"/>
      <c r="E187" s="47" t="s">
        <v>24</v>
      </c>
      <c r="F187" s="50" t="s">
        <v>26</v>
      </c>
      <c r="G187" s="46" t="s">
        <v>18</v>
      </c>
      <c r="H187" s="46"/>
      <c r="I187" s="45">
        <v>98</v>
      </c>
      <c r="J187" s="45">
        <v>98</v>
      </c>
      <c r="K187" s="45">
        <v>98</v>
      </c>
      <c r="L187" s="46"/>
      <c r="M187" s="46"/>
      <c r="N187" s="46"/>
      <c r="O187" s="6"/>
    </row>
    <row r="188" spans="1:19" ht="76.349999999999994" customHeight="1" x14ac:dyDescent="0.2">
      <c r="A188" s="64"/>
      <c r="B188" s="118"/>
      <c r="C188" s="118"/>
      <c r="D188" s="118"/>
      <c r="E188" s="47" t="s">
        <v>24</v>
      </c>
      <c r="F188" s="50" t="s">
        <v>34</v>
      </c>
      <c r="G188" s="46" t="s">
        <v>18</v>
      </c>
      <c r="H188" s="46"/>
      <c r="I188" s="45">
        <v>95</v>
      </c>
      <c r="J188" s="45">
        <v>95</v>
      </c>
      <c r="K188" s="45">
        <v>100</v>
      </c>
      <c r="L188" s="46"/>
      <c r="M188" s="46"/>
      <c r="N188" s="46"/>
      <c r="O188" s="6"/>
    </row>
    <row r="189" spans="1:19" ht="138.75" customHeight="1" x14ac:dyDescent="0.2">
      <c r="A189" s="64"/>
      <c r="B189" s="68" t="s">
        <v>47</v>
      </c>
      <c r="C189" s="68"/>
      <c r="D189" s="68"/>
      <c r="E189" s="47" t="s">
        <v>24</v>
      </c>
      <c r="F189" s="50" t="s">
        <v>26</v>
      </c>
      <c r="G189" s="46" t="s">
        <v>18</v>
      </c>
      <c r="H189" s="46"/>
      <c r="I189" s="45">
        <v>98</v>
      </c>
      <c r="J189" s="45">
        <v>98</v>
      </c>
      <c r="K189" s="45">
        <v>99.8</v>
      </c>
      <c r="L189" s="46"/>
      <c r="M189" s="46"/>
      <c r="N189" s="46"/>
      <c r="O189" s="6"/>
    </row>
    <row r="190" spans="1:19" ht="80.25" customHeight="1" x14ac:dyDescent="0.2">
      <c r="A190" s="64"/>
      <c r="B190" s="118"/>
      <c r="C190" s="118"/>
      <c r="D190" s="118"/>
      <c r="E190" s="47" t="s">
        <v>24</v>
      </c>
      <c r="F190" s="50" t="s">
        <v>34</v>
      </c>
      <c r="G190" s="46" t="s">
        <v>18</v>
      </c>
      <c r="H190" s="46"/>
      <c r="I190" s="45">
        <v>95</v>
      </c>
      <c r="J190" s="45">
        <v>95</v>
      </c>
      <c r="K190" s="45">
        <v>100</v>
      </c>
      <c r="L190" s="46"/>
      <c r="M190" s="46"/>
      <c r="N190" s="46"/>
      <c r="O190" s="6"/>
    </row>
    <row r="191" spans="1:19" ht="83.25" customHeight="1" x14ac:dyDescent="0.2">
      <c r="A191" s="64"/>
      <c r="B191" s="68" t="s">
        <v>48</v>
      </c>
      <c r="C191" s="68"/>
      <c r="D191" s="68"/>
      <c r="E191" s="47" t="s">
        <v>24</v>
      </c>
      <c r="F191" s="50" t="s">
        <v>26</v>
      </c>
      <c r="G191" s="46" t="s">
        <v>18</v>
      </c>
      <c r="H191" s="46"/>
      <c r="I191" s="45">
        <v>98</v>
      </c>
      <c r="J191" s="45">
        <v>98</v>
      </c>
      <c r="K191" s="45">
        <v>99</v>
      </c>
      <c r="L191" s="46"/>
      <c r="M191" s="46"/>
      <c r="N191" s="46"/>
      <c r="O191" s="6"/>
    </row>
    <row r="192" spans="1:19" ht="76.349999999999994" customHeight="1" x14ac:dyDescent="0.2">
      <c r="A192" s="64"/>
      <c r="B192" s="118"/>
      <c r="C192" s="118"/>
      <c r="D192" s="118"/>
      <c r="E192" s="47" t="s">
        <v>24</v>
      </c>
      <c r="F192" s="50" t="s">
        <v>34</v>
      </c>
      <c r="G192" s="46" t="s">
        <v>18</v>
      </c>
      <c r="H192" s="46"/>
      <c r="I192" s="45">
        <v>95</v>
      </c>
      <c r="J192" s="45">
        <v>95</v>
      </c>
      <c r="K192" s="45">
        <v>97</v>
      </c>
      <c r="L192" s="46"/>
      <c r="M192" s="46"/>
      <c r="N192" s="46"/>
      <c r="O192" s="6"/>
    </row>
    <row r="193" spans="1:15" ht="81" customHeight="1" x14ac:dyDescent="0.2">
      <c r="A193" s="64"/>
      <c r="B193" s="68" t="s">
        <v>49</v>
      </c>
      <c r="C193" s="68"/>
      <c r="D193" s="68"/>
      <c r="E193" s="47" t="s">
        <v>24</v>
      </c>
      <c r="F193" s="50" t="s">
        <v>26</v>
      </c>
      <c r="G193" s="46" t="s">
        <v>18</v>
      </c>
      <c r="H193" s="46"/>
      <c r="I193" s="45">
        <v>98</v>
      </c>
      <c r="J193" s="45">
        <v>98</v>
      </c>
      <c r="K193" s="45">
        <f>I193</f>
        <v>98</v>
      </c>
      <c r="L193" s="46"/>
      <c r="M193" s="46"/>
      <c r="N193" s="46"/>
      <c r="O193" s="6"/>
    </row>
    <row r="194" spans="1:15" ht="80.25" customHeight="1" x14ac:dyDescent="0.2">
      <c r="A194" s="64"/>
      <c r="B194" s="118"/>
      <c r="C194" s="118"/>
      <c r="D194" s="118"/>
      <c r="E194" s="47" t="s">
        <v>24</v>
      </c>
      <c r="F194" s="50" t="s">
        <v>34</v>
      </c>
      <c r="G194" s="46" t="s">
        <v>18</v>
      </c>
      <c r="H194" s="46"/>
      <c r="I194" s="45">
        <v>95</v>
      </c>
      <c r="J194" s="45">
        <v>95</v>
      </c>
      <c r="K194" s="45">
        <v>99.5</v>
      </c>
      <c r="L194" s="46"/>
      <c r="M194" s="46"/>
      <c r="N194" s="46"/>
      <c r="O194" s="6"/>
    </row>
    <row r="195" spans="1:15" ht="76.5" customHeight="1" x14ac:dyDescent="0.2">
      <c r="A195" s="64"/>
      <c r="B195" s="68" t="s">
        <v>50</v>
      </c>
      <c r="C195" s="68"/>
      <c r="D195" s="68"/>
      <c r="E195" s="47" t="s">
        <v>24</v>
      </c>
      <c r="F195" s="50" t="s">
        <v>26</v>
      </c>
      <c r="G195" s="46" t="s">
        <v>18</v>
      </c>
      <c r="H195" s="46"/>
      <c r="I195" s="45">
        <v>98</v>
      </c>
      <c r="J195" s="45">
        <v>98</v>
      </c>
      <c r="K195" s="45">
        <v>100</v>
      </c>
      <c r="L195" s="46"/>
      <c r="M195" s="46"/>
      <c r="N195" s="46"/>
      <c r="O195" s="6"/>
    </row>
    <row r="196" spans="1:15" ht="76.349999999999994" customHeight="1" x14ac:dyDescent="0.2">
      <c r="A196" s="64"/>
      <c r="B196" s="118"/>
      <c r="C196" s="118"/>
      <c r="D196" s="118"/>
      <c r="E196" s="47" t="s">
        <v>24</v>
      </c>
      <c r="F196" s="50" t="s">
        <v>34</v>
      </c>
      <c r="G196" s="46" t="s">
        <v>18</v>
      </c>
      <c r="H196" s="46"/>
      <c r="I196" s="45">
        <v>95</v>
      </c>
      <c r="J196" s="45">
        <v>95</v>
      </c>
      <c r="K196" s="45">
        <v>100</v>
      </c>
      <c r="L196" s="46"/>
      <c r="M196" s="46"/>
      <c r="N196" s="46"/>
      <c r="O196" s="6"/>
    </row>
    <row r="197" spans="1:15" ht="76.5" customHeight="1" x14ac:dyDescent="0.2">
      <c r="A197" s="64"/>
      <c r="B197" s="68" t="s">
        <v>51</v>
      </c>
      <c r="C197" s="68"/>
      <c r="D197" s="68"/>
      <c r="E197" s="47" t="s">
        <v>24</v>
      </c>
      <c r="F197" s="50" t="s">
        <v>26</v>
      </c>
      <c r="G197" s="46" t="s">
        <v>18</v>
      </c>
      <c r="H197" s="46"/>
      <c r="I197" s="45">
        <v>98</v>
      </c>
      <c r="J197" s="45">
        <v>98</v>
      </c>
      <c r="K197" s="45">
        <v>98.8</v>
      </c>
      <c r="L197" s="46"/>
      <c r="M197" s="46"/>
      <c r="N197" s="46"/>
      <c r="O197" s="6"/>
    </row>
    <row r="198" spans="1:15" ht="76.349999999999994" customHeight="1" x14ac:dyDescent="0.2">
      <c r="A198" s="64"/>
      <c r="B198" s="118"/>
      <c r="C198" s="118"/>
      <c r="D198" s="118"/>
      <c r="E198" s="47" t="s">
        <v>24</v>
      </c>
      <c r="F198" s="50" t="s">
        <v>34</v>
      </c>
      <c r="G198" s="46" t="s">
        <v>18</v>
      </c>
      <c r="H198" s="46"/>
      <c r="I198" s="45">
        <v>95</v>
      </c>
      <c r="J198" s="45">
        <v>95</v>
      </c>
      <c r="K198" s="45">
        <v>100</v>
      </c>
      <c r="L198" s="46"/>
      <c r="M198" s="46"/>
      <c r="N198" s="46"/>
      <c r="O198" s="6"/>
    </row>
    <row r="199" spans="1:15" ht="80.25" customHeight="1" x14ac:dyDescent="0.2">
      <c r="A199" s="64"/>
      <c r="B199" s="68" t="s">
        <v>53</v>
      </c>
      <c r="C199" s="68"/>
      <c r="D199" s="68"/>
      <c r="E199" s="47" t="s">
        <v>24</v>
      </c>
      <c r="F199" s="50" t="s">
        <v>26</v>
      </c>
      <c r="G199" s="46" t="s">
        <v>18</v>
      </c>
      <c r="H199" s="46"/>
      <c r="I199" s="45">
        <v>98</v>
      </c>
      <c r="J199" s="45">
        <v>98</v>
      </c>
      <c r="K199" s="45">
        <v>100</v>
      </c>
      <c r="L199" s="46"/>
      <c r="M199" s="46"/>
      <c r="N199" s="46"/>
      <c r="O199" s="6"/>
    </row>
    <row r="200" spans="1:15" ht="75" x14ac:dyDescent="0.2">
      <c r="A200" s="64"/>
      <c r="B200" s="118"/>
      <c r="C200" s="118"/>
      <c r="D200" s="118"/>
      <c r="E200" s="47" t="s">
        <v>24</v>
      </c>
      <c r="F200" s="50" t="s">
        <v>34</v>
      </c>
      <c r="G200" s="46" t="s">
        <v>18</v>
      </c>
      <c r="H200" s="46"/>
      <c r="I200" s="45">
        <v>95</v>
      </c>
      <c r="J200" s="45">
        <v>95</v>
      </c>
      <c r="K200" s="45">
        <v>100</v>
      </c>
      <c r="L200" s="46"/>
      <c r="M200" s="46"/>
      <c r="N200" s="46"/>
      <c r="O200" s="6"/>
    </row>
    <row r="201" spans="1:15" ht="132" customHeight="1" x14ac:dyDescent="0.2">
      <c r="A201" s="64"/>
      <c r="B201" s="68" t="s">
        <v>54</v>
      </c>
      <c r="C201" s="68"/>
      <c r="D201" s="68"/>
      <c r="E201" s="47" t="s">
        <v>24</v>
      </c>
      <c r="F201" s="50" t="s">
        <v>26</v>
      </c>
      <c r="G201" s="46" t="s">
        <v>18</v>
      </c>
      <c r="H201" s="46"/>
      <c r="I201" s="45">
        <v>98</v>
      </c>
      <c r="J201" s="45">
        <v>98</v>
      </c>
      <c r="K201" s="45">
        <f>I201</f>
        <v>98</v>
      </c>
      <c r="L201" s="46"/>
      <c r="M201" s="46"/>
      <c r="N201" s="46"/>
      <c r="O201" s="6"/>
    </row>
    <row r="202" spans="1:15" ht="76.349999999999994" customHeight="1" x14ac:dyDescent="0.2">
      <c r="A202" s="64"/>
      <c r="B202" s="118"/>
      <c r="C202" s="118"/>
      <c r="D202" s="118"/>
      <c r="E202" s="47" t="s">
        <v>24</v>
      </c>
      <c r="F202" s="50" t="s">
        <v>34</v>
      </c>
      <c r="G202" s="46" t="s">
        <v>18</v>
      </c>
      <c r="H202" s="46"/>
      <c r="I202" s="45">
        <v>95</v>
      </c>
      <c r="J202" s="45">
        <v>95</v>
      </c>
      <c r="K202" s="45">
        <v>98</v>
      </c>
      <c r="L202" s="46"/>
      <c r="M202" s="46"/>
      <c r="N202" s="46"/>
      <c r="O202" s="6"/>
    </row>
    <row r="203" spans="1:15" ht="79.5" customHeight="1" x14ac:dyDescent="0.2">
      <c r="A203" s="64"/>
      <c r="B203" s="68" t="s">
        <v>55</v>
      </c>
      <c r="C203" s="68"/>
      <c r="D203" s="68"/>
      <c r="E203" s="47" t="s">
        <v>24</v>
      </c>
      <c r="F203" s="50" t="s">
        <v>26</v>
      </c>
      <c r="G203" s="46" t="s">
        <v>18</v>
      </c>
      <c r="H203" s="46"/>
      <c r="I203" s="45">
        <v>98</v>
      </c>
      <c r="J203" s="45">
        <v>98</v>
      </c>
      <c r="K203" s="45">
        <v>98.5</v>
      </c>
      <c r="L203" s="46"/>
      <c r="M203" s="46"/>
      <c r="N203" s="46"/>
      <c r="O203" s="6"/>
    </row>
    <row r="204" spans="1:15" ht="90" customHeight="1" x14ac:dyDescent="0.2">
      <c r="A204" s="64"/>
      <c r="B204" s="118"/>
      <c r="C204" s="118"/>
      <c r="D204" s="118"/>
      <c r="E204" s="47" t="s">
        <v>24</v>
      </c>
      <c r="F204" s="50" t="s">
        <v>34</v>
      </c>
      <c r="G204" s="46" t="s">
        <v>18</v>
      </c>
      <c r="H204" s="46"/>
      <c r="I204" s="45">
        <v>95</v>
      </c>
      <c r="J204" s="45">
        <v>95</v>
      </c>
      <c r="K204" s="45">
        <v>100</v>
      </c>
      <c r="L204" s="46"/>
      <c r="M204" s="46"/>
      <c r="N204" s="46"/>
      <c r="O204" s="6"/>
    </row>
    <row r="205" spans="1:15" x14ac:dyDescent="0.2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</row>
    <row r="206" spans="1:15" ht="22.5" customHeight="1" x14ac:dyDescent="0.2">
      <c r="A206" s="70" t="s">
        <v>69</v>
      </c>
      <c r="B206" s="70"/>
      <c r="C206" s="70"/>
      <c r="D206" s="70"/>
      <c r="E206" s="70"/>
      <c r="F206" s="70"/>
      <c r="G206" s="70"/>
      <c r="H206" s="53"/>
      <c r="I206" s="53"/>
      <c r="J206" s="53"/>
      <c r="K206" s="53"/>
      <c r="L206" s="53"/>
      <c r="M206" s="53"/>
      <c r="N206" s="53"/>
    </row>
    <row r="207" spans="1:15" x14ac:dyDescent="0.2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</row>
    <row r="208" spans="1:15" ht="83.25" customHeight="1" x14ac:dyDescent="0.2">
      <c r="A208" s="87" t="s">
        <v>79</v>
      </c>
      <c r="B208" s="77" t="s">
        <v>2</v>
      </c>
      <c r="C208" s="78"/>
      <c r="D208" s="79"/>
      <c r="E208" s="51" t="s">
        <v>3</v>
      </c>
      <c r="F208" s="64" t="s">
        <v>20</v>
      </c>
      <c r="G208" s="64"/>
      <c r="H208" s="64"/>
      <c r="I208" s="64"/>
      <c r="J208" s="64"/>
      <c r="K208" s="64"/>
      <c r="L208" s="64"/>
      <c r="M208" s="64"/>
      <c r="N208" s="64"/>
      <c r="O208" s="64" t="s">
        <v>80</v>
      </c>
    </row>
    <row r="209" spans="1:19" ht="25.35" customHeight="1" x14ac:dyDescent="0.2">
      <c r="A209" s="88"/>
      <c r="B209" s="80"/>
      <c r="C209" s="81"/>
      <c r="D209" s="82"/>
      <c r="E209" s="66" t="s">
        <v>17</v>
      </c>
      <c r="F209" s="65" t="s">
        <v>60</v>
      </c>
      <c r="G209" s="65" t="s">
        <v>4</v>
      </c>
      <c r="H209" s="65"/>
      <c r="I209" s="66" t="s">
        <v>76</v>
      </c>
      <c r="J209" s="66" t="s">
        <v>77</v>
      </c>
      <c r="K209" s="66" t="s">
        <v>78</v>
      </c>
      <c r="L209" s="65" t="s">
        <v>65</v>
      </c>
      <c r="M209" s="65" t="s">
        <v>62</v>
      </c>
      <c r="N209" s="65" t="s">
        <v>63</v>
      </c>
      <c r="O209" s="64"/>
      <c r="P209" s="7"/>
      <c r="Q209" s="7"/>
      <c r="R209" s="7"/>
      <c r="S209" s="7"/>
    </row>
    <row r="210" spans="1:19" ht="61.5" customHeight="1" x14ac:dyDescent="0.2">
      <c r="A210" s="89"/>
      <c r="B210" s="83"/>
      <c r="C210" s="84"/>
      <c r="D210" s="85"/>
      <c r="E210" s="67"/>
      <c r="F210" s="65"/>
      <c r="G210" s="47" t="s">
        <v>0</v>
      </c>
      <c r="H210" s="47" t="s">
        <v>1</v>
      </c>
      <c r="I210" s="67"/>
      <c r="J210" s="67"/>
      <c r="K210" s="67"/>
      <c r="L210" s="65"/>
      <c r="M210" s="65"/>
      <c r="N210" s="65"/>
      <c r="O210" s="64"/>
      <c r="P210" s="7"/>
      <c r="Q210" s="7"/>
      <c r="R210" s="7"/>
      <c r="S210" s="7"/>
    </row>
    <row r="211" spans="1:19" x14ac:dyDescent="0.2">
      <c r="A211" s="46">
        <v>1</v>
      </c>
      <c r="B211" s="73">
        <v>2</v>
      </c>
      <c r="C211" s="74"/>
      <c r="D211" s="75"/>
      <c r="E211" s="46">
        <v>3</v>
      </c>
      <c r="F211" s="46">
        <v>4</v>
      </c>
      <c r="G211" s="46">
        <v>5</v>
      </c>
      <c r="H211" s="46">
        <v>6</v>
      </c>
      <c r="I211" s="46">
        <v>7</v>
      </c>
      <c r="J211" s="46">
        <v>8</v>
      </c>
      <c r="K211" s="46">
        <v>9</v>
      </c>
      <c r="L211" s="46">
        <v>10</v>
      </c>
      <c r="M211" s="46">
        <v>11</v>
      </c>
      <c r="N211" s="46">
        <v>12</v>
      </c>
      <c r="O211" s="31">
        <v>13</v>
      </c>
    </row>
    <row r="212" spans="1:19" ht="192" customHeight="1" x14ac:dyDescent="0.2">
      <c r="A212" s="76" t="s">
        <v>71</v>
      </c>
      <c r="B212" s="98" t="s">
        <v>38</v>
      </c>
      <c r="C212" s="99"/>
      <c r="D212" s="100"/>
      <c r="E212" s="87" t="s">
        <v>29</v>
      </c>
      <c r="F212" s="87" t="s">
        <v>29</v>
      </c>
      <c r="G212" s="87" t="s">
        <v>29</v>
      </c>
      <c r="H212" s="87"/>
      <c r="I212" s="106">
        <f>I215+I218+I220+I222+I224+I226+I228+I230+I233+I235+I237</f>
        <v>16240</v>
      </c>
      <c r="J212" s="106">
        <f>J215+J218+J220+J222+J224+J226+J228+J230+J233+J235+J237</f>
        <v>16240</v>
      </c>
      <c r="K212" s="106">
        <f>K215+K218+K220+K222+K224+K226+K228+K230+K233+K235+K237</f>
        <v>9806</v>
      </c>
      <c r="L212" s="87"/>
      <c r="M212" s="116"/>
      <c r="N212" s="87" t="s">
        <v>29</v>
      </c>
      <c r="O212" s="87" t="s">
        <v>29</v>
      </c>
    </row>
    <row r="213" spans="1:19" ht="30" customHeight="1" x14ac:dyDescent="0.2">
      <c r="A213" s="76"/>
      <c r="B213" s="101"/>
      <c r="C213" s="102"/>
      <c r="D213" s="103"/>
      <c r="E213" s="89"/>
      <c r="F213" s="89"/>
      <c r="G213" s="89"/>
      <c r="H213" s="89"/>
      <c r="I213" s="107"/>
      <c r="J213" s="107"/>
      <c r="K213" s="107"/>
      <c r="L213" s="89"/>
      <c r="M213" s="89"/>
      <c r="N213" s="89"/>
      <c r="O213" s="89"/>
    </row>
    <row r="214" spans="1:19" ht="51" hidden="1" customHeight="1" x14ac:dyDescent="0.2">
      <c r="A214" s="48"/>
      <c r="B214" s="91" t="s">
        <v>57</v>
      </c>
      <c r="C214" s="91"/>
      <c r="D214" s="91"/>
      <c r="E214" s="48" t="s">
        <v>24</v>
      </c>
      <c r="F214" s="48" t="s">
        <v>25</v>
      </c>
      <c r="G214" s="48" t="s">
        <v>23</v>
      </c>
      <c r="H214" s="48"/>
      <c r="I214" s="29">
        <v>1400</v>
      </c>
      <c r="J214" s="29"/>
      <c r="K214" s="29"/>
      <c r="L214" s="36"/>
      <c r="M214" s="48"/>
      <c r="N214" s="48"/>
      <c r="O214" s="32"/>
    </row>
    <row r="215" spans="1:19" ht="87.6" customHeight="1" x14ac:dyDescent="0.2">
      <c r="A215" s="48"/>
      <c r="B215" s="68" t="s">
        <v>43</v>
      </c>
      <c r="C215" s="68"/>
      <c r="D215" s="68"/>
      <c r="E215" s="46" t="s">
        <v>24</v>
      </c>
      <c r="F215" s="46" t="s">
        <v>25</v>
      </c>
      <c r="G215" s="46" t="s">
        <v>23</v>
      </c>
      <c r="H215" s="46"/>
      <c r="I215" s="44">
        <v>1700</v>
      </c>
      <c r="J215" s="44">
        <v>1700</v>
      </c>
      <c r="K215" s="44">
        <v>1233</v>
      </c>
      <c r="L215" s="36"/>
      <c r="M215" s="48"/>
      <c r="N215" s="48"/>
      <c r="O215" s="32"/>
    </row>
    <row r="216" spans="1:19" ht="48" hidden="1" customHeight="1" x14ac:dyDescent="0.2">
      <c r="A216" s="48"/>
      <c r="B216" s="91" t="s">
        <v>57</v>
      </c>
      <c r="C216" s="91"/>
      <c r="D216" s="91"/>
      <c r="E216" s="48" t="s">
        <v>24</v>
      </c>
      <c r="F216" s="48" t="s">
        <v>25</v>
      </c>
      <c r="G216" s="48" t="s">
        <v>23</v>
      </c>
      <c r="H216" s="48"/>
      <c r="I216" s="29">
        <v>3000</v>
      </c>
      <c r="J216" s="29">
        <v>3000</v>
      </c>
      <c r="K216" s="29"/>
      <c r="L216" s="36"/>
      <c r="M216" s="48"/>
      <c r="N216" s="48"/>
      <c r="O216" s="32"/>
    </row>
    <row r="217" spans="1:19" ht="54" hidden="1" customHeight="1" x14ac:dyDescent="0.2">
      <c r="A217" s="48"/>
      <c r="B217" s="91" t="s">
        <v>57</v>
      </c>
      <c r="C217" s="91"/>
      <c r="D217" s="91"/>
      <c r="E217" s="48" t="s">
        <v>24</v>
      </c>
      <c r="F217" s="48" t="s">
        <v>25</v>
      </c>
      <c r="G217" s="48" t="s">
        <v>23</v>
      </c>
      <c r="H217" s="48"/>
      <c r="I217" s="29">
        <v>1400</v>
      </c>
      <c r="J217" s="29">
        <v>1400</v>
      </c>
      <c r="K217" s="29"/>
      <c r="L217" s="36"/>
      <c r="M217" s="48"/>
      <c r="N217" s="48"/>
      <c r="O217" s="32"/>
    </row>
    <row r="218" spans="1:19" ht="87.6" customHeight="1" x14ac:dyDescent="0.2">
      <c r="A218" s="48"/>
      <c r="B218" s="68" t="s">
        <v>45</v>
      </c>
      <c r="C218" s="68"/>
      <c r="D218" s="68"/>
      <c r="E218" s="46" t="s">
        <v>24</v>
      </c>
      <c r="F218" s="46" t="s">
        <v>25</v>
      </c>
      <c r="G218" s="46" t="s">
        <v>23</v>
      </c>
      <c r="H218" s="46"/>
      <c r="I218" s="44">
        <v>280</v>
      </c>
      <c r="J218" s="44">
        <v>280</v>
      </c>
      <c r="K218" s="44">
        <v>159</v>
      </c>
      <c r="L218" s="36"/>
      <c r="M218" s="48"/>
      <c r="N218" s="48"/>
      <c r="O218" s="32"/>
    </row>
    <row r="219" spans="1:19" ht="57.75" hidden="1" customHeight="1" x14ac:dyDescent="0.2">
      <c r="A219" s="48"/>
      <c r="B219" s="91" t="s">
        <v>57</v>
      </c>
      <c r="C219" s="91"/>
      <c r="D219" s="91"/>
      <c r="E219" s="48" t="s">
        <v>24</v>
      </c>
      <c r="F219" s="48" t="s">
        <v>25</v>
      </c>
      <c r="G219" s="48" t="s">
        <v>23</v>
      </c>
      <c r="H219" s="48"/>
      <c r="I219" s="29">
        <v>1000</v>
      </c>
      <c r="J219" s="29">
        <v>1000</v>
      </c>
      <c r="K219" s="29"/>
      <c r="L219" s="36"/>
      <c r="M219" s="48"/>
      <c r="N219" s="48"/>
      <c r="O219" s="32"/>
    </row>
    <row r="220" spans="1:19" ht="87.6" customHeight="1" x14ac:dyDescent="0.2">
      <c r="A220" s="48"/>
      <c r="B220" s="68" t="s">
        <v>46</v>
      </c>
      <c r="C220" s="68"/>
      <c r="D220" s="68"/>
      <c r="E220" s="46" t="s">
        <v>24</v>
      </c>
      <c r="F220" s="46" t="s">
        <v>25</v>
      </c>
      <c r="G220" s="46" t="s">
        <v>23</v>
      </c>
      <c r="H220" s="46"/>
      <c r="I220" s="44">
        <v>970</v>
      </c>
      <c r="J220" s="44">
        <v>970</v>
      </c>
      <c r="K220" s="44">
        <v>712</v>
      </c>
      <c r="L220" s="36"/>
      <c r="M220" s="48"/>
      <c r="N220" s="48"/>
      <c r="O220" s="32"/>
    </row>
    <row r="221" spans="1:19" ht="63.75" hidden="1" customHeight="1" x14ac:dyDescent="0.2">
      <c r="A221" s="48"/>
      <c r="B221" s="91" t="s">
        <v>57</v>
      </c>
      <c r="C221" s="91"/>
      <c r="D221" s="91"/>
      <c r="E221" s="48" t="s">
        <v>24</v>
      </c>
      <c r="F221" s="48" t="s">
        <v>25</v>
      </c>
      <c r="G221" s="48" t="s">
        <v>23</v>
      </c>
      <c r="H221" s="48"/>
      <c r="I221" s="29">
        <v>1500</v>
      </c>
      <c r="J221" s="29">
        <v>1500</v>
      </c>
      <c r="K221" s="29"/>
      <c r="L221" s="36"/>
      <c r="M221" s="48"/>
      <c r="N221" s="48"/>
      <c r="O221" s="32"/>
    </row>
    <row r="222" spans="1:19" ht="87.6" customHeight="1" x14ac:dyDescent="0.2">
      <c r="A222" s="48"/>
      <c r="B222" s="68" t="s">
        <v>47</v>
      </c>
      <c r="C222" s="68"/>
      <c r="D222" s="68"/>
      <c r="E222" s="46" t="s">
        <v>24</v>
      </c>
      <c r="F222" s="46" t="s">
        <v>25</v>
      </c>
      <c r="G222" s="46" t="s">
        <v>23</v>
      </c>
      <c r="H222" s="46"/>
      <c r="I222" s="44">
        <v>420</v>
      </c>
      <c r="J222" s="44">
        <v>420</v>
      </c>
      <c r="K222" s="44">
        <v>276</v>
      </c>
      <c r="L222" s="36"/>
      <c r="M222" s="48"/>
      <c r="N222" s="48"/>
      <c r="O222" s="32"/>
    </row>
    <row r="223" spans="1:19" ht="54" hidden="1" customHeight="1" x14ac:dyDescent="0.2">
      <c r="A223" s="48"/>
      <c r="B223" s="91" t="s">
        <v>57</v>
      </c>
      <c r="C223" s="91"/>
      <c r="D223" s="91"/>
      <c r="E223" s="48" t="s">
        <v>24</v>
      </c>
      <c r="F223" s="48" t="s">
        <v>25</v>
      </c>
      <c r="G223" s="48" t="s">
        <v>23</v>
      </c>
      <c r="H223" s="48"/>
      <c r="I223" s="29">
        <v>1000</v>
      </c>
      <c r="J223" s="29">
        <v>1000</v>
      </c>
      <c r="K223" s="29"/>
      <c r="L223" s="36"/>
      <c r="M223" s="48"/>
      <c r="N223" s="48"/>
      <c r="O223" s="32"/>
    </row>
    <row r="224" spans="1:19" ht="114.75" customHeight="1" x14ac:dyDescent="0.2">
      <c r="A224" s="48"/>
      <c r="B224" s="68" t="s">
        <v>48</v>
      </c>
      <c r="C224" s="68"/>
      <c r="D224" s="68"/>
      <c r="E224" s="46" t="s">
        <v>24</v>
      </c>
      <c r="F224" s="46" t="s">
        <v>25</v>
      </c>
      <c r="G224" s="46" t="s">
        <v>23</v>
      </c>
      <c r="H224" s="46"/>
      <c r="I224" s="44">
        <v>6270</v>
      </c>
      <c r="J224" s="44">
        <v>6270</v>
      </c>
      <c r="K224" s="44">
        <v>3227</v>
      </c>
      <c r="L224" s="36"/>
      <c r="M224" s="48"/>
      <c r="N224" s="33"/>
      <c r="O224" s="32"/>
    </row>
    <row r="225" spans="1:15" ht="58.5" hidden="1" customHeight="1" x14ac:dyDescent="0.2">
      <c r="A225" s="48"/>
      <c r="B225" s="91" t="s">
        <v>57</v>
      </c>
      <c r="C225" s="91"/>
      <c r="D225" s="91"/>
      <c r="E225" s="48" t="s">
        <v>24</v>
      </c>
      <c r="F225" s="48" t="s">
        <v>25</v>
      </c>
      <c r="G225" s="48" t="s">
        <v>23</v>
      </c>
      <c r="H225" s="48"/>
      <c r="I225" s="29">
        <v>3200</v>
      </c>
      <c r="J225" s="29">
        <v>3200</v>
      </c>
      <c r="K225" s="29"/>
      <c r="L225" s="36"/>
      <c r="M225" s="48"/>
      <c r="N225" s="48"/>
      <c r="O225" s="32"/>
    </row>
    <row r="226" spans="1:15" ht="87.6" customHeight="1" x14ac:dyDescent="0.2">
      <c r="A226" s="48"/>
      <c r="B226" s="68" t="s">
        <v>49</v>
      </c>
      <c r="C226" s="68"/>
      <c r="D226" s="68"/>
      <c r="E226" s="46" t="s">
        <v>24</v>
      </c>
      <c r="F226" s="46" t="s">
        <v>25</v>
      </c>
      <c r="G226" s="46" t="s">
        <v>23</v>
      </c>
      <c r="H226" s="46"/>
      <c r="I226" s="44">
        <v>670</v>
      </c>
      <c r="J226" s="44">
        <v>670</v>
      </c>
      <c r="K226" s="44">
        <v>292</v>
      </c>
      <c r="L226" s="36"/>
      <c r="M226" s="48"/>
      <c r="N226" s="48"/>
      <c r="O226" s="32"/>
    </row>
    <row r="227" spans="1:15" ht="63" hidden="1" customHeight="1" x14ac:dyDescent="0.2">
      <c r="A227" s="48"/>
      <c r="B227" s="91" t="s">
        <v>57</v>
      </c>
      <c r="C227" s="91"/>
      <c r="D227" s="91"/>
      <c r="E227" s="48" t="s">
        <v>24</v>
      </c>
      <c r="F227" s="48" t="s">
        <v>25</v>
      </c>
      <c r="G227" s="48" t="s">
        <v>23</v>
      </c>
      <c r="H227" s="48"/>
      <c r="I227" s="29">
        <v>1000</v>
      </c>
      <c r="J227" s="29">
        <v>1000</v>
      </c>
      <c r="K227" s="29"/>
      <c r="L227" s="36"/>
      <c r="M227" s="48"/>
      <c r="N227" s="48"/>
      <c r="O227" s="32"/>
    </row>
    <row r="228" spans="1:15" ht="87.6" customHeight="1" x14ac:dyDescent="0.2">
      <c r="A228" s="48"/>
      <c r="B228" s="68" t="s">
        <v>50</v>
      </c>
      <c r="C228" s="68"/>
      <c r="D228" s="68"/>
      <c r="E228" s="46" t="s">
        <v>24</v>
      </c>
      <c r="F228" s="46" t="s">
        <v>25</v>
      </c>
      <c r="G228" s="46" t="s">
        <v>23</v>
      </c>
      <c r="H228" s="46"/>
      <c r="I228" s="44">
        <v>640</v>
      </c>
      <c r="J228" s="44">
        <v>640</v>
      </c>
      <c r="K228" s="44">
        <v>347</v>
      </c>
      <c r="L228" s="36"/>
      <c r="M228" s="48"/>
      <c r="N228" s="48"/>
      <c r="O228" s="32"/>
    </row>
    <row r="229" spans="1:15" ht="61.5" hidden="1" customHeight="1" x14ac:dyDescent="0.2">
      <c r="A229" s="48"/>
      <c r="B229" s="91" t="s">
        <v>57</v>
      </c>
      <c r="C229" s="91"/>
      <c r="D229" s="91"/>
      <c r="E229" s="48" t="s">
        <v>24</v>
      </c>
      <c r="F229" s="48" t="s">
        <v>25</v>
      </c>
      <c r="G229" s="48" t="s">
        <v>23</v>
      </c>
      <c r="H229" s="48"/>
      <c r="I229" s="29">
        <v>1000</v>
      </c>
      <c r="J229" s="29">
        <v>1000</v>
      </c>
      <c r="K229" s="29"/>
      <c r="L229" s="36"/>
      <c r="M229" s="48"/>
      <c r="N229" s="48"/>
      <c r="O229" s="32"/>
    </row>
    <row r="230" spans="1:15" ht="87.6" customHeight="1" x14ac:dyDescent="0.2">
      <c r="A230" s="48"/>
      <c r="B230" s="68" t="s">
        <v>51</v>
      </c>
      <c r="C230" s="68"/>
      <c r="D230" s="68"/>
      <c r="E230" s="46" t="s">
        <v>24</v>
      </c>
      <c r="F230" s="46" t="s">
        <v>25</v>
      </c>
      <c r="G230" s="46" t="s">
        <v>23</v>
      </c>
      <c r="H230" s="46"/>
      <c r="I230" s="44">
        <v>2020</v>
      </c>
      <c r="J230" s="44">
        <v>2020</v>
      </c>
      <c r="K230" s="44">
        <v>1525</v>
      </c>
      <c r="L230" s="36"/>
      <c r="M230" s="48"/>
      <c r="N230" s="48"/>
      <c r="O230" s="32"/>
    </row>
    <row r="231" spans="1:15" ht="64.5" hidden="1" customHeight="1" x14ac:dyDescent="0.2">
      <c r="A231" s="48"/>
      <c r="B231" s="91" t="s">
        <v>57</v>
      </c>
      <c r="C231" s="91"/>
      <c r="D231" s="91"/>
      <c r="E231" s="48" t="s">
        <v>24</v>
      </c>
      <c r="F231" s="48" t="s">
        <v>25</v>
      </c>
      <c r="G231" s="48" t="s">
        <v>23</v>
      </c>
      <c r="H231" s="48"/>
      <c r="I231" s="29">
        <v>1500</v>
      </c>
      <c r="J231" s="29">
        <v>1500</v>
      </c>
      <c r="K231" s="29"/>
      <c r="L231" s="36"/>
      <c r="M231" s="48"/>
      <c r="N231" s="48"/>
      <c r="O231" s="32"/>
    </row>
    <row r="232" spans="1:15" ht="63.75" hidden="1" customHeight="1" x14ac:dyDescent="0.2">
      <c r="A232" s="48"/>
      <c r="B232" s="91" t="s">
        <v>57</v>
      </c>
      <c r="C232" s="91"/>
      <c r="D232" s="91"/>
      <c r="E232" s="48" t="s">
        <v>24</v>
      </c>
      <c r="F232" s="48" t="s">
        <v>25</v>
      </c>
      <c r="G232" s="48" t="s">
        <v>23</v>
      </c>
      <c r="H232" s="48"/>
      <c r="I232" s="30">
        <v>1000</v>
      </c>
      <c r="J232" s="30">
        <v>1000</v>
      </c>
      <c r="K232" s="30"/>
      <c r="L232" s="36"/>
      <c r="M232" s="48"/>
      <c r="N232" s="48"/>
      <c r="O232" s="32"/>
    </row>
    <row r="233" spans="1:15" ht="87.6" customHeight="1" x14ac:dyDescent="0.2">
      <c r="A233" s="48"/>
      <c r="B233" s="68" t="s">
        <v>53</v>
      </c>
      <c r="C233" s="68"/>
      <c r="D233" s="68"/>
      <c r="E233" s="46" t="s">
        <v>24</v>
      </c>
      <c r="F233" s="46" t="s">
        <v>25</v>
      </c>
      <c r="G233" s="46" t="s">
        <v>23</v>
      </c>
      <c r="H233" s="46"/>
      <c r="I233" s="44">
        <v>900</v>
      </c>
      <c r="J233" s="44">
        <v>900</v>
      </c>
      <c r="K233" s="44">
        <v>606</v>
      </c>
      <c r="L233" s="25"/>
      <c r="M233" s="48"/>
      <c r="N233" s="48"/>
      <c r="O233" s="32"/>
    </row>
    <row r="234" spans="1:15" ht="61.5" hidden="1" customHeight="1" x14ac:dyDescent="0.2">
      <c r="A234" s="48"/>
      <c r="B234" s="91" t="s">
        <v>57</v>
      </c>
      <c r="C234" s="91"/>
      <c r="D234" s="91"/>
      <c r="E234" s="48" t="s">
        <v>24</v>
      </c>
      <c r="F234" s="48" t="s">
        <v>25</v>
      </c>
      <c r="G234" s="48" t="s">
        <v>23</v>
      </c>
      <c r="H234" s="48"/>
      <c r="I234" s="30">
        <v>1000</v>
      </c>
      <c r="J234" s="30">
        <v>1000</v>
      </c>
      <c r="K234" s="30"/>
      <c r="L234" s="36"/>
      <c r="M234" s="48"/>
      <c r="N234" s="48"/>
      <c r="O234" s="32"/>
    </row>
    <row r="235" spans="1:15" ht="87.6" customHeight="1" x14ac:dyDescent="0.2">
      <c r="A235" s="48"/>
      <c r="B235" s="68" t="s">
        <v>54</v>
      </c>
      <c r="C235" s="68"/>
      <c r="D235" s="68"/>
      <c r="E235" s="46" t="s">
        <v>24</v>
      </c>
      <c r="F235" s="46" t="s">
        <v>25</v>
      </c>
      <c r="G235" s="46" t="s">
        <v>23</v>
      </c>
      <c r="H235" s="46"/>
      <c r="I235" s="44">
        <v>1400</v>
      </c>
      <c r="J235" s="44">
        <v>1400</v>
      </c>
      <c r="K235" s="44">
        <v>815</v>
      </c>
      <c r="L235" s="36"/>
      <c r="M235" s="48"/>
      <c r="N235" s="48"/>
      <c r="O235" s="32"/>
    </row>
    <row r="236" spans="1:15" ht="57.75" hidden="1" customHeight="1" x14ac:dyDescent="0.2">
      <c r="A236" s="48"/>
      <c r="B236" s="91" t="s">
        <v>57</v>
      </c>
      <c r="C236" s="91"/>
      <c r="D236" s="91"/>
      <c r="E236" s="48" t="s">
        <v>24</v>
      </c>
      <c r="F236" s="48" t="s">
        <v>25</v>
      </c>
      <c r="G236" s="48" t="s">
        <v>23</v>
      </c>
      <c r="H236" s="48"/>
      <c r="I236" s="30">
        <v>1000</v>
      </c>
      <c r="J236" s="30">
        <v>1000</v>
      </c>
      <c r="K236" s="30"/>
      <c r="L236" s="36"/>
      <c r="M236" s="48"/>
      <c r="N236" s="48"/>
      <c r="O236" s="32"/>
    </row>
    <row r="237" spans="1:15" ht="91.5" customHeight="1" x14ac:dyDescent="0.2">
      <c r="A237" s="48"/>
      <c r="B237" s="68" t="s">
        <v>55</v>
      </c>
      <c r="C237" s="68"/>
      <c r="D237" s="68"/>
      <c r="E237" s="46" t="s">
        <v>24</v>
      </c>
      <c r="F237" s="46" t="s">
        <v>25</v>
      </c>
      <c r="G237" s="46" t="s">
        <v>23</v>
      </c>
      <c r="H237" s="46"/>
      <c r="I237" s="44">
        <v>970</v>
      </c>
      <c r="J237" s="44">
        <v>970</v>
      </c>
      <c r="K237" s="44">
        <v>614</v>
      </c>
      <c r="L237" s="36"/>
      <c r="M237" s="48"/>
      <c r="N237" s="48"/>
      <c r="O237" s="32"/>
    </row>
    <row r="238" spans="1:15" ht="61.5" hidden="1" customHeight="1" x14ac:dyDescent="0.2">
      <c r="A238" s="8"/>
      <c r="B238" s="68" t="s">
        <v>57</v>
      </c>
      <c r="C238" s="68"/>
      <c r="D238" s="68"/>
      <c r="E238" s="8" t="s">
        <v>24</v>
      </c>
      <c r="F238" s="8" t="s">
        <v>25</v>
      </c>
      <c r="G238" s="8" t="s">
        <v>23</v>
      </c>
      <c r="H238" s="8"/>
      <c r="I238" s="10">
        <v>1000</v>
      </c>
      <c r="J238" s="10"/>
      <c r="K238" s="10"/>
      <c r="L238" s="10"/>
      <c r="M238" s="8"/>
      <c r="N238" s="8"/>
      <c r="O238" s="8" t="s">
        <v>66</v>
      </c>
    </row>
    <row r="239" spans="1:15" ht="87.6" hidden="1" customHeight="1" x14ac:dyDescent="0.2">
      <c r="A239" s="8"/>
      <c r="B239" s="68" t="s">
        <v>55</v>
      </c>
      <c r="C239" s="68"/>
      <c r="D239" s="68"/>
      <c r="E239" s="8" t="s">
        <v>24</v>
      </c>
      <c r="F239" s="8" t="s">
        <v>25</v>
      </c>
      <c r="G239" s="8" t="s">
        <v>23</v>
      </c>
      <c r="H239" s="8"/>
      <c r="I239" s="10">
        <v>1100</v>
      </c>
      <c r="J239" s="10"/>
      <c r="K239" s="10">
        <f>I239</f>
        <v>1100</v>
      </c>
      <c r="L239" s="10">
        <f>K239</f>
        <v>1100</v>
      </c>
      <c r="M239" s="8"/>
      <c r="N239" s="8"/>
      <c r="O239" s="8"/>
    </row>
    <row r="240" spans="1:15" ht="61.5" hidden="1" customHeight="1" x14ac:dyDescent="0.2">
      <c r="A240" s="8"/>
      <c r="B240" s="68" t="s">
        <v>57</v>
      </c>
      <c r="C240" s="68"/>
      <c r="D240" s="68"/>
      <c r="E240" s="8" t="s">
        <v>24</v>
      </c>
      <c r="F240" s="8" t="s">
        <v>25</v>
      </c>
      <c r="G240" s="8" t="s">
        <v>23</v>
      </c>
      <c r="H240" s="8"/>
      <c r="I240" s="10">
        <v>1000</v>
      </c>
      <c r="J240" s="10"/>
      <c r="K240" s="10">
        <f>I240</f>
        <v>1000</v>
      </c>
      <c r="L240" s="10">
        <f>K240</f>
        <v>1000</v>
      </c>
      <c r="M240" s="8"/>
      <c r="N240" s="8"/>
      <c r="O240" s="8"/>
    </row>
    <row r="241" spans="1:15" hidden="1" x14ac:dyDescent="0.2">
      <c r="B241" s="16"/>
      <c r="C241" s="16"/>
      <c r="D241" s="16"/>
    </row>
    <row r="242" spans="1:15" ht="23.25" hidden="1" customHeight="1" x14ac:dyDescent="0.2"/>
    <row r="243" spans="1:15" hidden="1" x14ac:dyDescent="0.2"/>
    <row r="247" spans="1:15" x14ac:dyDescent="0.2">
      <c r="A247" s="90" t="s">
        <v>70</v>
      </c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</row>
  </sheetData>
  <mergeCells count="335">
    <mergeCell ref="M181:M182"/>
    <mergeCell ref="N181:N182"/>
    <mergeCell ref="F208:N208"/>
    <mergeCell ref="I212:I213"/>
    <mergeCell ref="K212:K213"/>
    <mergeCell ref="L212:L213"/>
    <mergeCell ref="M212:M213"/>
    <mergeCell ref="N212:N213"/>
    <mergeCell ref="K181:K182"/>
    <mergeCell ref="G181:G182"/>
    <mergeCell ref="H181:H182"/>
    <mergeCell ref="I181:I182"/>
    <mergeCell ref="L181:L182"/>
    <mergeCell ref="A206:G206"/>
    <mergeCell ref="A208:A210"/>
    <mergeCell ref="B208:D210"/>
    <mergeCell ref="A195:A196"/>
    <mergeCell ref="B195:D196"/>
    <mergeCell ref="A197:A198"/>
    <mergeCell ref="B197:D198"/>
    <mergeCell ref="A201:A202"/>
    <mergeCell ref="B201:D202"/>
    <mergeCell ref="A203:A204"/>
    <mergeCell ref="B203:D204"/>
    <mergeCell ref="O212:O213"/>
    <mergeCell ref="E209:E210"/>
    <mergeCell ref="F209:F210"/>
    <mergeCell ref="G209:H209"/>
    <mergeCell ref="I209:I210"/>
    <mergeCell ref="K209:K210"/>
    <mergeCell ref="L209:L210"/>
    <mergeCell ref="M209:M210"/>
    <mergeCell ref="N209:N210"/>
    <mergeCell ref="F212:F213"/>
    <mergeCell ref="G212:G213"/>
    <mergeCell ref="H212:H213"/>
    <mergeCell ref="O208:O210"/>
    <mergeCell ref="E212:E213"/>
    <mergeCell ref="J209:J210"/>
    <mergeCell ref="J212:J213"/>
    <mergeCell ref="A193:A194"/>
    <mergeCell ref="B193:D194"/>
    <mergeCell ref="A185:A186"/>
    <mergeCell ref="B185:D186"/>
    <mergeCell ref="A183:A184"/>
    <mergeCell ref="B183:D184"/>
    <mergeCell ref="A187:A188"/>
    <mergeCell ref="B187:D188"/>
    <mergeCell ref="A189:A190"/>
    <mergeCell ref="B189:D190"/>
    <mergeCell ref="K178:K179"/>
    <mergeCell ref="L178:L179"/>
    <mergeCell ref="B180:D180"/>
    <mergeCell ref="A181:A182"/>
    <mergeCell ref="B181:D182"/>
    <mergeCell ref="E181:E182"/>
    <mergeCell ref="F181:F182"/>
    <mergeCell ref="A191:A192"/>
    <mergeCell ref="B191:D192"/>
    <mergeCell ref="J178:J179"/>
    <mergeCell ref="J181:J182"/>
    <mergeCell ref="A247:O247"/>
    <mergeCell ref="A103:A104"/>
    <mergeCell ref="B103:D104"/>
    <mergeCell ref="A109:A110"/>
    <mergeCell ref="A111:A112"/>
    <mergeCell ref="B109:D110"/>
    <mergeCell ref="B111:D112"/>
    <mergeCell ref="A117:A118"/>
    <mergeCell ref="A199:A200"/>
    <mergeCell ref="B199:D200"/>
    <mergeCell ref="A119:A120"/>
    <mergeCell ref="B119:D120"/>
    <mergeCell ref="A121:A122"/>
    <mergeCell ref="B121:D122"/>
    <mergeCell ref="A175:G175"/>
    <mergeCell ref="A123:A124"/>
    <mergeCell ref="B123:D124"/>
    <mergeCell ref="A125:A126"/>
    <mergeCell ref="B125:D126"/>
    <mergeCell ref="A171:D171"/>
    <mergeCell ref="B214:D214"/>
    <mergeCell ref="B211:D211"/>
    <mergeCell ref="B212:D213"/>
    <mergeCell ref="B215:D215"/>
    <mergeCell ref="B216:D216"/>
    <mergeCell ref="A212:A213"/>
    <mergeCell ref="B161:D161"/>
    <mergeCell ref="B163:D163"/>
    <mergeCell ref="E171:L171"/>
    <mergeCell ref="B158:D158"/>
    <mergeCell ref="B159:D159"/>
    <mergeCell ref="B160:D160"/>
    <mergeCell ref="B162:D162"/>
    <mergeCell ref="A167:O167"/>
    <mergeCell ref="A169:D169"/>
    <mergeCell ref="M178:M179"/>
    <mergeCell ref="E169:L169"/>
    <mergeCell ref="M169:N169"/>
    <mergeCell ref="A170:O170"/>
    <mergeCell ref="A173:G173"/>
    <mergeCell ref="A177:A179"/>
    <mergeCell ref="B177:D179"/>
    <mergeCell ref="E177:E179"/>
    <mergeCell ref="N178:N179"/>
    <mergeCell ref="F177:N177"/>
    <mergeCell ref="F178:F179"/>
    <mergeCell ref="G178:H178"/>
    <mergeCell ref="I178:I179"/>
    <mergeCell ref="B157:D157"/>
    <mergeCell ref="B144:D144"/>
    <mergeCell ref="B146:D146"/>
    <mergeCell ref="K134:K135"/>
    <mergeCell ref="B148:D148"/>
    <mergeCell ref="B139:D139"/>
    <mergeCell ref="B141:D141"/>
    <mergeCell ref="B149:D149"/>
    <mergeCell ref="B152:D152"/>
    <mergeCell ref="B154:D154"/>
    <mergeCell ref="B143:D143"/>
    <mergeCell ref="B145:D145"/>
    <mergeCell ref="B153:D153"/>
    <mergeCell ref="B151:D151"/>
    <mergeCell ref="B136:D136"/>
    <mergeCell ref="B150:D150"/>
    <mergeCell ref="B142:D142"/>
    <mergeCell ref="B138:D138"/>
    <mergeCell ref="G134:G135"/>
    <mergeCell ref="A4:O4"/>
    <mergeCell ref="A5:O5"/>
    <mergeCell ref="A7:O7"/>
    <mergeCell ref="A9:D9"/>
    <mergeCell ref="E9:L9"/>
    <mergeCell ref="A11:D11"/>
    <mergeCell ref="E11:L11"/>
    <mergeCell ref="A6:O6"/>
    <mergeCell ref="B155:D155"/>
    <mergeCell ref="O134:O135"/>
    <mergeCell ref="L134:L135"/>
    <mergeCell ref="M134:M135"/>
    <mergeCell ref="A22:D22"/>
    <mergeCell ref="E22:L22"/>
    <mergeCell ref="A23:O23"/>
    <mergeCell ref="M22:N22"/>
    <mergeCell ref="A18:O18"/>
    <mergeCell ref="A19:L19"/>
    <mergeCell ref="M19:N19"/>
    <mergeCell ref="A20:O20"/>
    <mergeCell ref="A12:D12"/>
    <mergeCell ref="A13:D13"/>
    <mergeCell ref="E13:L13"/>
    <mergeCell ref="E14:L14"/>
    <mergeCell ref="A16:D16"/>
    <mergeCell ref="L31:L32"/>
    <mergeCell ref="M31:M32"/>
    <mergeCell ref="N31:N32"/>
    <mergeCell ref="O31:O32"/>
    <mergeCell ref="A30:A32"/>
    <mergeCell ref="B30:D32"/>
    <mergeCell ref="E30:E32"/>
    <mergeCell ref="F30:N30"/>
    <mergeCell ref="A24:D24"/>
    <mergeCell ref="E24:L24"/>
    <mergeCell ref="A26:G26"/>
    <mergeCell ref="A28:G28"/>
    <mergeCell ref="E16:K16"/>
    <mergeCell ref="A38:A39"/>
    <mergeCell ref="A36:A37"/>
    <mergeCell ref="F31:F32"/>
    <mergeCell ref="G31:H31"/>
    <mergeCell ref="I31:I32"/>
    <mergeCell ref="K31:K32"/>
    <mergeCell ref="B36:D37"/>
    <mergeCell ref="B38:D39"/>
    <mergeCell ref="B34:D35"/>
    <mergeCell ref="G34:G35"/>
    <mergeCell ref="J31:J32"/>
    <mergeCell ref="J34:J35"/>
    <mergeCell ref="G66:H66"/>
    <mergeCell ref="I66:I67"/>
    <mergeCell ref="K66:K67"/>
    <mergeCell ref="L66:L67"/>
    <mergeCell ref="O65:O67"/>
    <mergeCell ref="B74:D74"/>
    <mergeCell ref="O98:O99"/>
    <mergeCell ref="A93:G93"/>
    <mergeCell ref="A95:G95"/>
    <mergeCell ref="K98:K99"/>
    <mergeCell ref="E91:L91"/>
    <mergeCell ref="A97:A99"/>
    <mergeCell ref="B97:D99"/>
    <mergeCell ref="E97:E99"/>
    <mergeCell ref="F97:N97"/>
    <mergeCell ref="J66:J67"/>
    <mergeCell ref="A86:O86"/>
    <mergeCell ref="A107:A108"/>
    <mergeCell ref="M131:M132"/>
    <mergeCell ref="A101:A102"/>
    <mergeCell ref="B101:D102"/>
    <mergeCell ref="E101:E102"/>
    <mergeCell ref="A89:D89"/>
    <mergeCell ref="E89:L89"/>
    <mergeCell ref="M89:N89"/>
    <mergeCell ref="L98:L99"/>
    <mergeCell ref="M98:M99"/>
    <mergeCell ref="N134:N135"/>
    <mergeCell ref="A113:A114"/>
    <mergeCell ref="E131:E132"/>
    <mergeCell ref="F131:F132"/>
    <mergeCell ref="G131:H131"/>
    <mergeCell ref="I134:I135"/>
    <mergeCell ref="A115:A116"/>
    <mergeCell ref="H134:H135"/>
    <mergeCell ref="B117:D118"/>
    <mergeCell ref="F130:N130"/>
    <mergeCell ref="B133:D133"/>
    <mergeCell ref="J134:J135"/>
    <mergeCell ref="I1:O1"/>
    <mergeCell ref="B70:D70"/>
    <mergeCell ref="B75:D75"/>
    <mergeCell ref="B78:D78"/>
    <mergeCell ref="A48:A49"/>
    <mergeCell ref="B48:D49"/>
    <mergeCell ref="B73:D73"/>
    <mergeCell ref="A50:A51"/>
    <mergeCell ref="B50:D51"/>
    <mergeCell ref="A52:A53"/>
    <mergeCell ref="B52:D53"/>
    <mergeCell ref="A54:A55"/>
    <mergeCell ref="A40:A41"/>
    <mergeCell ref="B40:D41"/>
    <mergeCell ref="A44:A45"/>
    <mergeCell ref="B44:D45"/>
    <mergeCell ref="A46:A47"/>
    <mergeCell ref="B46:D47"/>
    <mergeCell ref="A42:A43"/>
    <mergeCell ref="B42:D43"/>
    <mergeCell ref="E34:E35"/>
    <mergeCell ref="M34:M35"/>
    <mergeCell ref="N34:N35"/>
    <mergeCell ref="K34:K35"/>
    <mergeCell ref="B223:D223"/>
    <mergeCell ref="B79:D79"/>
    <mergeCell ref="B80:D80"/>
    <mergeCell ref="B77:D77"/>
    <mergeCell ref="B71:D71"/>
    <mergeCell ref="B72:D72"/>
    <mergeCell ref="B217:D217"/>
    <mergeCell ref="A91:D91"/>
    <mergeCell ref="B76:D76"/>
    <mergeCell ref="B81:D81"/>
    <mergeCell ref="B107:D108"/>
    <mergeCell ref="A128:G128"/>
    <mergeCell ref="A130:A132"/>
    <mergeCell ref="B130:D132"/>
    <mergeCell ref="B115:D116"/>
    <mergeCell ref="A134:A135"/>
    <mergeCell ref="B134:D135"/>
    <mergeCell ref="E134:E135"/>
    <mergeCell ref="F134:F135"/>
    <mergeCell ref="B137:D137"/>
    <mergeCell ref="B147:D147"/>
    <mergeCell ref="B140:D140"/>
    <mergeCell ref="A105:A106"/>
    <mergeCell ref="B105:D106"/>
    <mergeCell ref="B232:D232"/>
    <mergeCell ref="B33:D33"/>
    <mergeCell ref="B238:D238"/>
    <mergeCell ref="B239:D239"/>
    <mergeCell ref="B240:D240"/>
    <mergeCell ref="B156:D156"/>
    <mergeCell ref="B233:D233"/>
    <mergeCell ref="B234:D234"/>
    <mergeCell ref="B235:D235"/>
    <mergeCell ref="B236:D236"/>
    <mergeCell ref="B224:D224"/>
    <mergeCell ref="B225:D225"/>
    <mergeCell ref="B226:D226"/>
    <mergeCell ref="B227:D227"/>
    <mergeCell ref="B228:D228"/>
    <mergeCell ref="B237:D237"/>
    <mergeCell ref="B229:D229"/>
    <mergeCell ref="B230:D230"/>
    <mergeCell ref="B231:D231"/>
    <mergeCell ref="B218:D218"/>
    <mergeCell ref="B219:D219"/>
    <mergeCell ref="B220:D220"/>
    <mergeCell ref="B221:D221"/>
    <mergeCell ref="B222:D222"/>
    <mergeCell ref="L34:L35"/>
    <mergeCell ref="F65:N65"/>
    <mergeCell ref="A90:O90"/>
    <mergeCell ref="B54:D55"/>
    <mergeCell ref="A63:G63"/>
    <mergeCell ref="B82:D82"/>
    <mergeCell ref="B83:D83"/>
    <mergeCell ref="A58:A59"/>
    <mergeCell ref="B58:D59"/>
    <mergeCell ref="B68:D68"/>
    <mergeCell ref="F34:F35"/>
    <mergeCell ref="H34:H35"/>
    <mergeCell ref="I34:I35"/>
    <mergeCell ref="A34:A35"/>
    <mergeCell ref="B56:D57"/>
    <mergeCell ref="B65:D67"/>
    <mergeCell ref="A56:A57"/>
    <mergeCell ref="B69:D69"/>
    <mergeCell ref="A65:A67"/>
    <mergeCell ref="M66:M67"/>
    <mergeCell ref="N66:N67"/>
    <mergeCell ref="A87:O87"/>
    <mergeCell ref="E66:E67"/>
    <mergeCell ref="F66:F67"/>
    <mergeCell ref="O130:O132"/>
    <mergeCell ref="F98:F99"/>
    <mergeCell ref="G98:H98"/>
    <mergeCell ref="I98:I99"/>
    <mergeCell ref="I131:I132"/>
    <mergeCell ref="K131:K132"/>
    <mergeCell ref="L131:L132"/>
    <mergeCell ref="B113:D114"/>
    <mergeCell ref="F101:F102"/>
    <mergeCell ref="L101:L102"/>
    <mergeCell ref="G101:G102"/>
    <mergeCell ref="I101:I102"/>
    <mergeCell ref="K101:K102"/>
    <mergeCell ref="N131:N132"/>
    <mergeCell ref="H101:H102"/>
    <mergeCell ref="N98:N99"/>
    <mergeCell ref="B100:D100"/>
    <mergeCell ref="M101:M102"/>
    <mergeCell ref="N101:N102"/>
    <mergeCell ref="J98:J99"/>
    <mergeCell ref="J101:J102"/>
    <mergeCell ref="J131:J132"/>
  </mergeCells>
  <phoneticPr fontId="6" type="noConversion"/>
  <pageMargins left="0.19685039370078741" right="0.19685039370078741" top="0.19685039370078741" bottom="0.27559055118110237" header="0.15748031496062992" footer="0.15748031496062992"/>
  <pageSetup paperSize="9" scale="58" fitToHeight="19" orientation="landscape" r:id="rId1"/>
  <headerFooter alignWithMargins="0"/>
  <rowBreaks count="14" manualBreakCount="14">
    <brk id="35" max="13" man="1"/>
    <brk id="45" max="16383" man="1"/>
    <brk id="57" max="13" man="1"/>
    <brk id="75" max="13" man="1"/>
    <brk id="85" max="16383" man="1"/>
    <brk id="104" max="16383" man="1"/>
    <brk id="116" max="13" man="1"/>
    <brk id="133" max="13" man="1"/>
    <brk id="150" max="16383" man="1"/>
    <brk id="180" max="16383" man="1"/>
    <brk id="188" max="13" man="1"/>
    <brk id="198" max="16383" man="1"/>
    <brk id="214" max="13" man="1"/>
    <brk id="2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учреждения для детей</vt:lpstr>
    </vt:vector>
  </TitlesOfParts>
  <Company>DSZN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Кутузова Ольга Вячеславовна</cp:lastModifiedBy>
  <cp:lastPrinted>2019-07-16T10:45:16Z</cp:lastPrinted>
  <dcterms:created xsi:type="dcterms:W3CDTF">2015-07-17T06:04:50Z</dcterms:created>
  <dcterms:modified xsi:type="dcterms:W3CDTF">2019-07-16T10:49:02Z</dcterms:modified>
</cp:coreProperties>
</file>