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!" sheetId="1" r:id="rId1"/>
    <sheet name="Лист1" sheetId="2" r:id="rId2"/>
  </sheets>
  <definedNames>
    <definedName name="_xlnm.Print_Titles" localSheetId="0">'!'!$4:$4</definedName>
    <definedName name="_xlnm.Print_Area" localSheetId="0">'!'!$A$1:$F$57</definedName>
  </definedNames>
  <calcPr calcId="124519"/>
</workbook>
</file>

<file path=xl/calcChain.xml><?xml version="1.0" encoding="utf-8"?>
<calcChain xmlns="http://schemas.openxmlformats.org/spreadsheetml/2006/main">
  <c r="F3" i="2"/>
  <c r="F4"/>
  <c r="F5"/>
  <c r="F6"/>
  <c r="F7"/>
  <c r="F8"/>
  <c r="F9"/>
  <c r="F10"/>
  <c r="F11"/>
  <c r="F12"/>
  <c r="F13"/>
  <c r="F14"/>
  <c r="F15"/>
  <c r="F16"/>
  <c r="F17"/>
  <c r="F18"/>
  <c r="F19"/>
  <c r="F2"/>
</calcChain>
</file>

<file path=xl/sharedStrings.xml><?xml version="1.0" encoding="utf-8"?>
<sst xmlns="http://schemas.openxmlformats.org/spreadsheetml/2006/main" count="157" uniqueCount="113">
  <si>
    <t>Полное  наименование учреждения</t>
  </si>
  <si>
    <t>Занимаемая должность</t>
  </si>
  <si>
    <t>ФИО</t>
  </si>
  <si>
    <t>государственное казенное учреждение Владимирской области "Управление социальной защиты населения по городу Владимиру"</t>
  </si>
  <si>
    <t>Директор учреждения</t>
  </si>
  <si>
    <t>Беряцкене Елена Геннадьевна</t>
  </si>
  <si>
    <t>Заместитель директора учреждения</t>
  </si>
  <si>
    <t>Шевякова Алена Павловна</t>
  </si>
  <si>
    <t>-</t>
  </si>
  <si>
    <t>01.01.2017-06.09.2017</t>
  </si>
  <si>
    <t>Гарева Татьяна Валентиновна</t>
  </si>
  <si>
    <t>Пелевина Татьяна Викторовна</t>
  </si>
  <si>
    <t>Шарова Светлана Юрьевна</t>
  </si>
  <si>
    <t>Заведующий сектором, главный бухгалтер</t>
  </si>
  <si>
    <t>государственное казённое учреждение Владимирской области "Отдел социальной защиты населения по ЗАТО город Радужный"</t>
  </si>
  <si>
    <t>Директор</t>
  </si>
  <si>
    <t>Сергеева Марина Валентиновна</t>
  </si>
  <si>
    <t>Главный бухгалтер</t>
  </si>
  <si>
    <t>Зуева Елена Юрьевна</t>
  </si>
  <si>
    <t>Государственное казенное учреждение Владимирской области"Отдел социальной защиты населения по Александровскому району"</t>
  </si>
  <si>
    <t>Ширкова Галина Леонидовна</t>
  </si>
  <si>
    <t>Зам.директора</t>
  </si>
  <si>
    <t>Солдатова Ольга Николаевна</t>
  </si>
  <si>
    <t>Минакова Галина Евгеньевна</t>
  </si>
  <si>
    <t>государственное казенное учреждение "Отдел социальной защиты населения по городу Гусь-Хрустальному и Гусь-Хрустальному району"</t>
  </si>
  <si>
    <t>Пискунова Надежда Владимировна</t>
  </si>
  <si>
    <t>Заместитель директора</t>
  </si>
  <si>
    <t>Веселкина Наталья Анатольевна</t>
  </si>
  <si>
    <t>Филатова Наталья Владимировна</t>
  </si>
  <si>
    <t>государственное казенное учреждение Владимирской области "Отдел социальной защиты населения по Собинскому району"</t>
  </si>
  <si>
    <t>Семенова Жанна Александровна</t>
  </si>
  <si>
    <t>Качалкина Ольга Евгеньевна</t>
  </si>
  <si>
    <t>Пелевина Елена Владимировна</t>
  </si>
  <si>
    <t>государственное казенное учреждение Владимирской области "Отдел социальной защиты населения по Гороховецкому району"</t>
  </si>
  <si>
    <t>Станкевич Ирина Александровна</t>
  </si>
  <si>
    <t>Гуданис Людмила Александровна</t>
  </si>
  <si>
    <t>Андреева Татьяна Витальевна</t>
  </si>
  <si>
    <t>государственное казенное учреждение Владимирской области "Отдел социальной защиты населения по городу Коврову и Ковровскому району"</t>
  </si>
  <si>
    <t>Чернов Игорь Юрьевич</t>
  </si>
  <si>
    <t>Краснюк Наталья Григорьевна</t>
  </si>
  <si>
    <t>Курдеева Елена Станиславовна</t>
  </si>
  <si>
    <t>Государственное казенное учреждение Владимирской области "Отдел социальноц защиты наседения по Меленковскому району"</t>
  </si>
  <si>
    <t>Агеева Дина Ивановна</t>
  </si>
  <si>
    <t>Федяшова Людмила Павловна</t>
  </si>
  <si>
    <t>Гл.бухгалтер</t>
  </si>
  <si>
    <t>Мамаева Наталья Александровна</t>
  </si>
  <si>
    <t>государственное казенное учреждение Владимирской области "Отдел социальной защиты населения по Петушинскому району"</t>
  </si>
  <si>
    <t>Ригачева Ирина Владимировна</t>
  </si>
  <si>
    <t>Рябова Елена Анатольевна</t>
  </si>
  <si>
    <t>государственное казенное учреждение Владимирской области "Отдел социальной защиты населения по Судогодскому району"</t>
  </si>
  <si>
    <t>Голунова Ирина Николаевна</t>
  </si>
  <si>
    <t>государственное казенное учреждение Владимирской области "Отдел социальной защиты населения по Суздальскому району"</t>
  </si>
  <si>
    <t>Степанова Ирина Евгеньевна</t>
  </si>
  <si>
    <t>Курашкина Наталья Ивановна</t>
  </si>
  <si>
    <t>государственное казенное учреждение Владимирской области "Отдел социальной защиты населения по Селивановскому району"</t>
  </si>
  <si>
    <t>Аликебедова Евгения Владимировна</t>
  </si>
  <si>
    <t>Жеглова Надежда Валерьевна</t>
  </si>
  <si>
    <t xml:space="preserve">государственное казенное учреждение Владимирской области                                                                                    «Отдел социальной защиты населения
по Камешковскому району»
</t>
  </si>
  <si>
    <t>Терентьева Наталья Сергеевна</t>
  </si>
  <si>
    <t>государственное казенное учреждение Владимирской области "Отдел социальной защиты населения по Киржачскому району"</t>
  </si>
  <si>
    <t>Соенкова Татьяна Станиславовна</t>
  </si>
  <si>
    <t>Новикова Наталья Викторовна</t>
  </si>
  <si>
    <t>Лукина Ирина Александровна</t>
  </si>
  <si>
    <t>государственное казенное учреждение Владимирской области "Отдел социальной защиты населения по Кольчугинскому району"</t>
  </si>
  <si>
    <t xml:space="preserve">Директор </t>
  </si>
  <si>
    <t>Торунова Екатерина Валерьевна</t>
  </si>
  <si>
    <t>Гарус Галина Владимировна</t>
  </si>
  <si>
    <t>Назарова Ольга Александровна</t>
  </si>
  <si>
    <t>государственное казенное учреждение Владимирской области "Отдел социальной защиты населения по Вязниковскому району"</t>
  </si>
  <si>
    <t>Смирнова Галина Владимировна</t>
  </si>
  <si>
    <t>Сырова Марина Владимировна</t>
  </si>
  <si>
    <t>Буянова Ольга Анатольевна</t>
  </si>
  <si>
    <t>государственное казенное учреждение Владимирской области "Отдел социальной защиты населения по городу Мурому и Муромскому району"</t>
  </si>
  <si>
    <t>Мартынова Ольга Владимировна</t>
  </si>
  <si>
    <t>Степанова Людмила Николаевна</t>
  </si>
  <si>
    <t>государственное казенное учреждение Владмимирской области " Отдел социальной защиты населения по Юрьев-Польскому району"</t>
  </si>
  <si>
    <t>Тимофеева Светлана Николаевна</t>
  </si>
  <si>
    <t>Ширяева Наиля Асиятовна</t>
  </si>
  <si>
    <t>Информация о рассчитываемой за 2019 календарный год среднемесячной заработной плате по отделам социальной защиты населения.</t>
  </si>
  <si>
    <t>Владимир</t>
  </si>
  <si>
    <t>Гусь-Хрустальный</t>
  </si>
  <si>
    <t>Ковров</t>
  </si>
  <si>
    <t>Муром</t>
  </si>
  <si>
    <t>ЗАТО Радужный</t>
  </si>
  <si>
    <t xml:space="preserve">Александровский </t>
  </si>
  <si>
    <t xml:space="preserve">Вязниковский </t>
  </si>
  <si>
    <t>Гороховецкий</t>
  </si>
  <si>
    <t>Камешковский</t>
  </si>
  <si>
    <t>Киржачский</t>
  </si>
  <si>
    <t>Кольчугинский</t>
  </si>
  <si>
    <t>Меленковский</t>
  </si>
  <si>
    <t>Петушинский</t>
  </si>
  <si>
    <t>Селивановский</t>
  </si>
  <si>
    <t>Собинский</t>
  </si>
  <si>
    <t>Судогодский</t>
  </si>
  <si>
    <t>Суздальский</t>
  </si>
  <si>
    <t>Юрьев-Польский</t>
  </si>
  <si>
    <t>01.01.2019-25.09.2019</t>
  </si>
  <si>
    <t>02.12.2019-30.12.2019</t>
  </si>
  <si>
    <t>Грачева Анна Сергеевна</t>
  </si>
  <si>
    <t>Божьева Наталья Евгеньевна</t>
  </si>
  <si>
    <t>01.03.2019-31.12.2019</t>
  </si>
  <si>
    <t>01.01.2019-28.02.2019</t>
  </si>
  <si>
    <t>Бражникова Эльмира Рустамовна</t>
  </si>
  <si>
    <t>Среднемесячная заработная плата за 2019 год, рублей</t>
  </si>
  <si>
    <t>Период работы в должности, в случае, если за 2019 год работник отработал неполный календарный год</t>
  </si>
  <si>
    <t>21.02.2019-31.12.2019</t>
  </si>
  <si>
    <t>07.02.2019-31.12.2019</t>
  </si>
  <si>
    <t>08.07.2019-31.12.2019</t>
  </si>
  <si>
    <t>Трофимова Инесса Владимировна</t>
  </si>
  <si>
    <t>Власова Елена Николаевна</t>
  </si>
  <si>
    <t>Шаленная Татьяна Николаевна</t>
  </si>
  <si>
    <t>Коньков Александр Анатольевич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</si>
</sst>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0" fillId="2" borderId="7" xfId="0" applyNumberFormat="1" applyFill="1" applyBorder="1"/>
    <xf numFmtId="0" fontId="4" fillId="0" borderId="7" xfId="0" applyFont="1" applyFill="1" applyBorder="1" applyAlignment="1">
      <alignment horizontal="left"/>
    </xf>
    <xf numFmtId="0" fontId="0" fillId="0" borderId="7" xfId="0" applyBorder="1"/>
    <xf numFmtId="0" fontId="1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" fontId="2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" fontId="2" fillId="0" borderId="26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2:J57"/>
  <sheetViews>
    <sheetView tabSelected="1" topLeftCell="A13" workbookViewId="0">
      <selection activeCell="E17" sqref="E17"/>
    </sheetView>
  </sheetViews>
  <sheetFormatPr defaultColWidth="9.140625" defaultRowHeight="15.75"/>
  <cols>
    <col min="1" max="1" width="6.5703125" style="1" customWidth="1"/>
    <col min="2" max="2" width="32.28515625" style="1" customWidth="1"/>
    <col min="3" max="3" width="24" style="1" customWidth="1"/>
    <col min="4" max="4" width="21.5703125" style="1" customWidth="1"/>
    <col min="5" max="5" width="20.5703125" style="7" customWidth="1"/>
    <col min="6" max="6" width="24.85546875" style="1" customWidth="1"/>
    <col min="7" max="16384" width="9.140625" style="1"/>
  </cols>
  <sheetData>
    <row r="2" spans="2:6" ht="34.15" customHeight="1">
      <c r="B2" s="49" t="s">
        <v>78</v>
      </c>
      <c r="C2" s="49"/>
      <c r="D2" s="49"/>
      <c r="E2" s="49"/>
      <c r="F2" s="49"/>
    </row>
    <row r="3" spans="2:6" ht="16.5" thickBot="1">
      <c r="B3" s="2"/>
      <c r="C3" s="2"/>
      <c r="D3" s="2"/>
      <c r="E3" s="3"/>
      <c r="F3" s="2"/>
    </row>
    <row r="4" spans="2:6" ht="102" customHeight="1" thickBot="1">
      <c r="B4" s="4" t="s">
        <v>0</v>
      </c>
      <c r="C4" s="5" t="s">
        <v>1</v>
      </c>
      <c r="D4" s="5" t="s">
        <v>2</v>
      </c>
      <c r="E4" s="5" t="s">
        <v>104</v>
      </c>
      <c r="F4" s="26" t="s">
        <v>105</v>
      </c>
    </row>
    <row r="5" spans="2:6" ht="30.6" customHeight="1">
      <c r="B5" s="41" t="s">
        <v>3</v>
      </c>
      <c r="C5" s="13" t="s">
        <v>4</v>
      </c>
      <c r="D5" s="13" t="s">
        <v>5</v>
      </c>
      <c r="E5" s="14">
        <v>68996.179999999993</v>
      </c>
      <c r="F5" s="27"/>
    </row>
    <row r="6" spans="2:6" ht="31.9" hidden="1" customHeight="1">
      <c r="B6" s="42"/>
      <c r="C6" s="15" t="s">
        <v>6</v>
      </c>
      <c r="D6" s="15" t="s">
        <v>7</v>
      </c>
      <c r="E6" s="16" t="s">
        <v>8</v>
      </c>
      <c r="F6" s="28" t="s">
        <v>9</v>
      </c>
    </row>
    <row r="7" spans="2:6" ht="37.15" customHeight="1">
      <c r="B7" s="42"/>
      <c r="C7" s="15" t="s">
        <v>6</v>
      </c>
      <c r="D7" s="15" t="s">
        <v>10</v>
      </c>
      <c r="E7" s="16">
        <v>58531.71</v>
      </c>
      <c r="F7" s="28"/>
    </row>
    <row r="8" spans="2:6" ht="35.450000000000003" customHeight="1">
      <c r="B8" s="42"/>
      <c r="C8" s="15" t="s">
        <v>6</v>
      </c>
      <c r="D8" s="15" t="s">
        <v>11</v>
      </c>
      <c r="E8" s="16">
        <v>55322.76</v>
      </c>
      <c r="F8" s="28"/>
    </row>
    <row r="9" spans="2:6" ht="36" customHeight="1">
      <c r="B9" s="42"/>
      <c r="C9" s="15" t="s">
        <v>6</v>
      </c>
      <c r="D9" s="15" t="s">
        <v>12</v>
      </c>
      <c r="E9" s="16">
        <v>55397.15</v>
      </c>
      <c r="F9" s="28"/>
    </row>
    <row r="10" spans="2:6" ht="39.6" customHeight="1" thickBot="1">
      <c r="B10" s="44"/>
      <c r="C10" s="17" t="s">
        <v>13</v>
      </c>
      <c r="D10" s="17" t="s">
        <v>103</v>
      </c>
      <c r="E10" s="18">
        <v>44983.3</v>
      </c>
      <c r="F10" s="29" t="s">
        <v>106</v>
      </c>
    </row>
    <row r="11" spans="2:6" s="8" customFormat="1" ht="39.6" customHeight="1">
      <c r="B11" s="48" t="s">
        <v>24</v>
      </c>
      <c r="C11" s="19" t="s">
        <v>15</v>
      </c>
      <c r="D11" s="19" t="s">
        <v>25</v>
      </c>
      <c r="E11" s="20">
        <v>56514.85</v>
      </c>
      <c r="F11" s="30"/>
    </row>
    <row r="12" spans="2:6" s="8" customFormat="1" ht="39.6" customHeight="1">
      <c r="B12" s="42"/>
      <c r="C12" s="15" t="s">
        <v>26</v>
      </c>
      <c r="D12" s="15" t="s">
        <v>27</v>
      </c>
      <c r="E12" s="16">
        <v>49098.61</v>
      </c>
      <c r="F12" s="28"/>
    </row>
    <row r="13" spans="2:6" s="8" customFormat="1" ht="39.6" customHeight="1" thickBot="1">
      <c r="B13" s="44"/>
      <c r="C13" s="17" t="s">
        <v>17</v>
      </c>
      <c r="D13" s="17" t="s">
        <v>28</v>
      </c>
      <c r="E13" s="18">
        <v>45733.34</v>
      </c>
      <c r="F13" s="29"/>
    </row>
    <row r="14" spans="2:6" s="8" customFormat="1" ht="39.6" customHeight="1">
      <c r="B14" s="41" t="s">
        <v>37</v>
      </c>
      <c r="C14" s="13" t="s">
        <v>15</v>
      </c>
      <c r="D14" s="13" t="s">
        <v>38</v>
      </c>
      <c r="E14" s="14">
        <v>59530.080000000002</v>
      </c>
      <c r="F14" s="27"/>
    </row>
    <row r="15" spans="2:6" s="8" customFormat="1" ht="39.6" customHeight="1">
      <c r="B15" s="42"/>
      <c r="C15" s="15" t="s">
        <v>26</v>
      </c>
      <c r="D15" s="15" t="s">
        <v>39</v>
      </c>
      <c r="E15" s="16">
        <v>45504.41</v>
      </c>
      <c r="F15" s="28" t="s">
        <v>97</v>
      </c>
    </row>
    <row r="16" spans="2:6" s="8" customFormat="1" ht="39.6" customHeight="1">
      <c r="B16" s="43"/>
      <c r="C16" s="15" t="s">
        <v>26</v>
      </c>
      <c r="D16" s="21" t="s">
        <v>99</v>
      </c>
      <c r="E16" s="22">
        <v>45037.51</v>
      </c>
      <c r="F16" s="31" t="s">
        <v>98</v>
      </c>
    </row>
    <row r="17" spans="2:6" s="8" customFormat="1" ht="39.6" customHeight="1" thickBot="1">
      <c r="B17" s="44"/>
      <c r="C17" s="17" t="s">
        <v>17</v>
      </c>
      <c r="D17" s="17" t="s">
        <v>40</v>
      </c>
      <c r="E17" s="18">
        <v>45109.71</v>
      </c>
      <c r="F17" s="29"/>
    </row>
    <row r="18" spans="2:6" s="8" customFormat="1" ht="39.75" customHeight="1">
      <c r="B18" s="48" t="s">
        <v>72</v>
      </c>
      <c r="C18" s="19" t="s">
        <v>15</v>
      </c>
      <c r="D18" s="19" t="s">
        <v>73</v>
      </c>
      <c r="E18" s="20">
        <v>62567.06</v>
      </c>
      <c r="F18" s="30"/>
    </row>
    <row r="19" spans="2:6" s="8" customFormat="1" ht="39.6" customHeight="1">
      <c r="B19" s="42"/>
      <c r="C19" s="15" t="s">
        <v>26</v>
      </c>
      <c r="D19" s="15" t="s">
        <v>74</v>
      </c>
      <c r="E19" s="16">
        <v>55206.85</v>
      </c>
      <c r="F19" s="28"/>
    </row>
    <row r="20" spans="2:6" s="8" customFormat="1" ht="39.6" customHeight="1" thickBot="1">
      <c r="B20" s="44"/>
      <c r="C20" s="17" t="s">
        <v>17</v>
      </c>
      <c r="D20" s="17" t="s">
        <v>110</v>
      </c>
      <c r="E20" s="18">
        <v>50306.71</v>
      </c>
      <c r="F20" s="29" t="s">
        <v>107</v>
      </c>
    </row>
    <row r="21" spans="2:6" ht="45" customHeight="1">
      <c r="B21" s="45" t="s">
        <v>14</v>
      </c>
      <c r="C21" s="13" t="s">
        <v>15</v>
      </c>
      <c r="D21" s="13" t="s">
        <v>16</v>
      </c>
      <c r="E21" s="14">
        <v>41821.339999999997</v>
      </c>
      <c r="F21" s="27"/>
    </row>
    <row r="22" spans="2:6" ht="43.5" customHeight="1" thickBot="1">
      <c r="B22" s="46"/>
      <c r="C22" s="21" t="s">
        <v>17</v>
      </c>
      <c r="D22" s="21" t="s">
        <v>18</v>
      </c>
      <c r="E22" s="22">
        <v>27660.49</v>
      </c>
      <c r="F22" s="31"/>
    </row>
    <row r="23" spans="2:6" ht="30.75" customHeight="1">
      <c r="B23" s="41" t="s">
        <v>19</v>
      </c>
      <c r="C23" s="13" t="s">
        <v>15</v>
      </c>
      <c r="D23" s="13" t="s">
        <v>20</v>
      </c>
      <c r="E23" s="14">
        <v>54172.39</v>
      </c>
      <c r="F23" s="32"/>
    </row>
    <row r="24" spans="2:6" ht="30" customHeight="1">
      <c r="B24" s="42"/>
      <c r="C24" s="15" t="s">
        <v>21</v>
      </c>
      <c r="D24" s="15" t="s">
        <v>22</v>
      </c>
      <c r="E24" s="16">
        <v>46685.73</v>
      </c>
      <c r="F24" s="33"/>
    </row>
    <row r="25" spans="2:6" ht="32.25" customHeight="1" thickBot="1">
      <c r="B25" s="44"/>
      <c r="C25" s="17" t="s">
        <v>17</v>
      </c>
      <c r="D25" s="17" t="s">
        <v>23</v>
      </c>
      <c r="E25" s="18">
        <v>43792.9</v>
      </c>
      <c r="F25" s="34"/>
    </row>
    <row r="26" spans="2:6" ht="36" customHeight="1">
      <c r="B26" s="41" t="s">
        <v>68</v>
      </c>
      <c r="C26" s="13" t="s">
        <v>15</v>
      </c>
      <c r="D26" s="13" t="s">
        <v>69</v>
      </c>
      <c r="E26" s="14">
        <v>54413.68</v>
      </c>
      <c r="F26" s="27"/>
    </row>
    <row r="27" spans="2:6" ht="32.450000000000003" customHeight="1">
      <c r="B27" s="42"/>
      <c r="C27" s="15" t="s">
        <v>26</v>
      </c>
      <c r="D27" s="15" t="s">
        <v>70</v>
      </c>
      <c r="E27" s="16">
        <v>48736.77</v>
      </c>
      <c r="F27" s="28"/>
    </row>
    <row r="28" spans="2:6" ht="32.25" customHeight="1" thickBot="1">
      <c r="B28" s="44"/>
      <c r="C28" s="17" t="s">
        <v>17</v>
      </c>
      <c r="D28" s="17" t="s">
        <v>71</v>
      </c>
      <c r="E28" s="18">
        <v>39368.21</v>
      </c>
      <c r="F28" s="29"/>
    </row>
    <row r="29" spans="2:6" s="8" customFormat="1" ht="32.25" customHeight="1">
      <c r="B29" s="38" t="s">
        <v>33</v>
      </c>
      <c r="C29" s="13" t="s">
        <v>15</v>
      </c>
      <c r="D29" s="13" t="s">
        <v>34</v>
      </c>
      <c r="E29" s="14">
        <v>51618</v>
      </c>
      <c r="F29" s="35"/>
    </row>
    <row r="30" spans="2:6" s="8" customFormat="1" ht="32.25" customHeight="1">
      <c r="B30" s="39"/>
      <c r="C30" s="15" t="s">
        <v>26</v>
      </c>
      <c r="D30" s="15" t="s">
        <v>35</v>
      </c>
      <c r="E30" s="16">
        <v>41075</v>
      </c>
      <c r="F30" s="28"/>
    </row>
    <row r="31" spans="2:6" s="8" customFormat="1" ht="32.25" customHeight="1" thickBot="1">
      <c r="B31" s="40"/>
      <c r="C31" s="17" t="s">
        <v>17</v>
      </c>
      <c r="D31" s="17" t="s">
        <v>36</v>
      </c>
      <c r="E31" s="18">
        <v>40605</v>
      </c>
      <c r="F31" s="36"/>
    </row>
    <row r="32" spans="2:6" s="8" customFormat="1" ht="32.25" customHeight="1">
      <c r="B32" s="41" t="s">
        <v>57</v>
      </c>
      <c r="C32" s="13" t="s">
        <v>15</v>
      </c>
      <c r="D32" s="13" t="s">
        <v>58</v>
      </c>
      <c r="E32" s="14">
        <v>59811.26</v>
      </c>
      <c r="F32" s="27" t="s">
        <v>102</v>
      </c>
    </row>
    <row r="33" spans="2:8" s="8" customFormat="1" ht="32.25" customHeight="1">
      <c r="B33" s="46"/>
      <c r="C33" s="19" t="s">
        <v>15</v>
      </c>
      <c r="D33" s="23" t="s">
        <v>100</v>
      </c>
      <c r="E33" s="24">
        <v>49197.120000000003</v>
      </c>
      <c r="F33" s="37" t="s">
        <v>101</v>
      </c>
    </row>
    <row r="34" spans="2:8" s="8" customFormat="1" ht="32.25" customHeight="1" thickBot="1">
      <c r="B34" s="44"/>
      <c r="C34" s="17" t="s">
        <v>17</v>
      </c>
      <c r="D34" s="17" t="s">
        <v>111</v>
      </c>
      <c r="E34" s="18">
        <v>39608.480000000003</v>
      </c>
      <c r="F34" s="29"/>
      <c r="H34" s="12"/>
    </row>
    <row r="35" spans="2:8" s="8" customFormat="1" ht="32.25" customHeight="1">
      <c r="B35" s="48" t="s">
        <v>59</v>
      </c>
      <c r="C35" s="19" t="s">
        <v>15</v>
      </c>
      <c r="D35" s="19" t="s">
        <v>60</v>
      </c>
      <c r="E35" s="20">
        <v>47395</v>
      </c>
      <c r="F35" s="30"/>
    </row>
    <row r="36" spans="2:8" s="8" customFormat="1" ht="32.25" customHeight="1">
      <c r="B36" s="42"/>
      <c r="C36" s="15" t="s">
        <v>26</v>
      </c>
      <c r="D36" s="15" t="s">
        <v>61</v>
      </c>
      <c r="E36" s="16">
        <v>39622</v>
      </c>
      <c r="F36" s="28"/>
    </row>
    <row r="37" spans="2:8" s="8" customFormat="1" ht="32.25" customHeight="1" thickBot="1">
      <c r="B37" s="43"/>
      <c r="C37" s="21" t="s">
        <v>17</v>
      </c>
      <c r="D37" s="21" t="s">
        <v>62</v>
      </c>
      <c r="E37" s="22">
        <v>40821</v>
      </c>
      <c r="F37" s="31"/>
    </row>
    <row r="38" spans="2:8" s="8" customFormat="1" ht="32.25" customHeight="1">
      <c r="B38" s="41" t="s">
        <v>63</v>
      </c>
      <c r="C38" s="13" t="s">
        <v>64</v>
      </c>
      <c r="D38" s="13" t="s">
        <v>65</v>
      </c>
      <c r="E38" s="14">
        <v>45681</v>
      </c>
      <c r="F38" s="27"/>
    </row>
    <row r="39" spans="2:8" s="8" customFormat="1" ht="32.25" customHeight="1">
      <c r="B39" s="42"/>
      <c r="C39" s="15" t="s">
        <v>26</v>
      </c>
      <c r="D39" s="15" t="s">
        <v>66</v>
      </c>
      <c r="E39" s="16">
        <v>44775</v>
      </c>
      <c r="F39" s="28"/>
    </row>
    <row r="40" spans="2:8" s="8" customFormat="1" ht="49.5" customHeight="1" thickBot="1">
      <c r="B40" s="43"/>
      <c r="C40" s="21" t="s">
        <v>17</v>
      </c>
      <c r="D40" s="21" t="s">
        <v>67</v>
      </c>
      <c r="E40" s="22">
        <v>44901</v>
      </c>
      <c r="F40" s="28"/>
    </row>
    <row r="41" spans="2:8" s="8" customFormat="1" ht="32.25" customHeight="1">
      <c r="B41" s="45" t="s">
        <v>41</v>
      </c>
      <c r="C41" s="13" t="s">
        <v>15</v>
      </c>
      <c r="D41" s="13" t="s">
        <v>42</v>
      </c>
      <c r="E41" s="14">
        <v>46410.61</v>
      </c>
      <c r="F41" s="27"/>
    </row>
    <row r="42" spans="2:8" s="8" customFormat="1" ht="32.25" customHeight="1">
      <c r="B42" s="46"/>
      <c r="C42" s="15" t="s">
        <v>21</v>
      </c>
      <c r="D42" s="15" t="s">
        <v>43</v>
      </c>
      <c r="E42" s="16">
        <v>37721.71</v>
      </c>
      <c r="F42" s="28"/>
    </row>
    <row r="43" spans="2:8" s="8" customFormat="1" ht="32.25" customHeight="1" thickBot="1">
      <c r="B43" s="47"/>
      <c r="C43" s="15" t="s">
        <v>44</v>
      </c>
      <c r="D43" s="23" t="s">
        <v>45</v>
      </c>
      <c r="E43" s="24">
        <v>33872.46</v>
      </c>
      <c r="F43" s="37"/>
    </row>
    <row r="44" spans="2:8" s="8" customFormat="1" ht="32.25" customHeight="1">
      <c r="B44" s="41" t="s">
        <v>46</v>
      </c>
      <c r="C44" s="13" t="s">
        <v>15</v>
      </c>
      <c r="D44" s="13" t="s">
        <v>109</v>
      </c>
      <c r="E44" s="14">
        <v>54330.62</v>
      </c>
      <c r="F44" s="27" t="s">
        <v>108</v>
      </c>
    </row>
    <row r="45" spans="2:8" s="8" customFormat="1" ht="32.25" customHeight="1">
      <c r="B45" s="42"/>
      <c r="C45" s="15" t="s">
        <v>6</v>
      </c>
      <c r="D45" s="15" t="s">
        <v>47</v>
      </c>
      <c r="E45" s="16">
        <v>66337.22</v>
      </c>
      <c r="F45" s="28"/>
    </row>
    <row r="46" spans="2:8" s="8" customFormat="1" ht="32.25" customHeight="1" thickBot="1">
      <c r="B46" s="43"/>
      <c r="C46" s="21" t="s">
        <v>17</v>
      </c>
      <c r="D46" s="21" t="s">
        <v>48</v>
      </c>
      <c r="E46" s="22">
        <v>63164.54</v>
      </c>
      <c r="F46" s="31"/>
    </row>
    <row r="47" spans="2:8" s="8" customFormat="1" ht="45.75" customHeight="1">
      <c r="B47" s="41" t="s">
        <v>54</v>
      </c>
      <c r="C47" s="13" t="s">
        <v>15</v>
      </c>
      <c r="D47" s="13" t="s">
        <v>55</v>
      </c>
      <c r="E47" s="14">
        <v>49681</v>
      </c>
      <c r="F47" s="27"/>
    </row>
    <row r="48" spans="2:8" s="8" customFormat="1" ht="39.75" customHeight="1" thickBot="1">
      <c r="B48" s="44"/>
      <c r="C48" s="17" t="s">
        <v>17</v>
      </c>
      <c r="D48" s="17" t="s">
        <v>56</v>
      </c>
      <c r="E48" s="18">
        <v>34630</v>
      </c>
      <c r="F48" s="29"/>
    </row>
    <row r="49" spans="2:10" ht="34.5" customHeight="1">
      <c r="B49" s="48" t="s">
        <v>29</v>
      </c>
      <c r="C49" s="19" t="s">
        <v>15</v>
      </c>
      <c r="D49" s="19" t="s">
        <v>30</v>
      </c>
      <c r="E49" s="20">
        <v>48492.82</v>
      </c>
      <c r="F49" s="30"/>
    </row>
    <row r="50" spans="2:10" ht="31.5">
      <c r="B50" s="42"/>
      <c r="C50" s="15" t="s">
        <v>26</v>
      </c>
      <c r="D50" s="15" t="s">
        <v>31</v>
      </c>
      <c r="E50" s="16">
        <v>35011.57</v>
      </c>
      <c r="F50" s="28"/>
    </row>
    <row r="51" spans="2:10" ht="32.25" thickBot="1">
      <c r="B51" s="43"/>
      <c r="C51" s="21" t="s">
        <v>17</v>
      </c>
      <c r="D51" s="21" t="s">
        <v>32</v>
      </c>
      <c r="E51" s="22">
        <v>34194</v>
      </c>
      <c r="F51" s="31"/>
    </row>
    <row r="52" spans="2:10" s="6" customFormat="1" ht="36" customHeight="1">
      <c r="B52" s="41" t="s">
        <v>49</v>
      </c>
      <c r="C52" s="13" t="s">
        <v>15</v>
      </c>
      <c r="D52" s="13" t="s">
        <v>112</v>
      </c>
      <c r="E52" s="14">
        <v>45147.47</v>
      </c>
      <c r="F52" s="27"/>
    </row>
    <row r="53" spans="2:10" s="6" customFormat="1" ht="45" customHeight="1" thickBot="1">
      <c r="B53" s="44"/>
      <c r="C53" s="17" t="s">
        <v>17</v>
      </c>
      <c r="D53" s="17" t="s">
        <v>50</v>
      </c>
      <c r="E53" s="18">
        <v>37457.57</v>
      </c>
      <c r="F53" s="29"/>
    </row>
    <row r="54" spans="2:10" s="6" customFormat="1" ht="34.5" customHeight="1">
      <c r="B54" s="41" t="s">
        <v>51</v>
      </c>
      <c r="C54" s="13" t="s">
        <v>15</v>
      </c>
      <c r="D54" s="13" t="s">
        <v>52</v>
      </c>
      <c r="E54" s="14">
        <v>48486.23</v>
      </c>
      <c r="F54" s="27"/>
      <c r="J54" s="25"/>
    </row>
    <row r="55" spans="2:10" s="6" customFormat="1" ht="48.75" customHeight="1" thickBot="1">
      <c r="B55" s="44"/>
      <c r="C55" s="17" t="s">
        <v>17</v>
      </c>
      <c r="D55" s="17" t="s">
        <v>53</v>
      </c>
      <c r="E55" s="18">
        <v>46774.34</v>
      </c>
      <c r="F55" s="29"/>
    </row>
    <row r="56" spans="2:10" ht="46.5" customHeight="1">
      <c r="B56" s="48" t="s">
        <v>75</v>
      </c>
      <c r="C56" s="19" t="s">
        <v>15</v>
      </c>
      <c r="D56" s="19" t="s">
        <v>76</v>
      </c>
      <c r="E56" s="20">
        <v>49410.13</v>
      </c>
      <c r="F56" s="30"/>
      <c r="H56" s="8"/>
    </row>
    <row r="57" spans="2:10" ht="45" customHeight="1" thickBot="1">
      <c r="B57" s="44"/>
      <c r="C57" s="17" t="s">
        <v>17</v>
      </c>
      <c r="D57" s="17" t="s">
        <v>77</v>
      </c>
      <c r="E57" s="18">
        <v>39421.99</v>
      </c>
      <c r="F57" s="29"/>
    </row>
  </sheetData>
  <mergeCells count="19">
    <mergeCell ref="B56:B57"/>
    <mergeCell ref="B54:B55"/>
    <mergeCell ref="B47:B48"/>
    <mergeCell ref="B32:B34"/>
    <mergeCell ref="B35:B37"/>
    <mergeCell ref="B38:B40"/>
    <mergeCell ref="B52:B53"/>
    <mergeCell ref="B49:B51"/>
    <mergeCell ref="B2:F2"/>
    <mergeCell ref="B5:B10"/>
    <mergeCell ref="B21:B22"/>
    <mergeCell ref="B23:B25"/>
    <mergeCell ref="B11:B13"/>
    <mergeCell ref="B29:B31"/>
    <mergeCell ref="B14:B17"/>
    <mergeCell ref="B41:B43"/>
    <mergeCell ref="B44:B46"/>
    <mergeCell ref="B18:B20"/>
    <mergeCell ref="B26:B28"/>
  </mergeCells>
  <pageMargins left="0.23622047244094491" right="0.23622047244094491" top="0.15748031496062992" bottom="0" header="0.31496062992125984" footer="0.31496062992125984"/>
  <pageSetup paperSize="9" scale="95" orientation="landscape" r:id="rId1"/>
  <rowBreaks count="4" manualBreakCount="4">
    <brk id="16" max="5" man="1"/>
    <brk id="28" max="5" man="1"/>
    <brk id="40" max="5" man="1"/>
    <brk id="5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H19"/>
  <sheetViews>
    <sheetView workbookViewId="0">
      <selection activeCell="E3" sqref="E3"/>
    </sheetView>
  </sheetViews>
  <sheetFormatPr defaultRowHeight="15"/>
  <cols>
    <col min="1" max="1" width="18.28515625" customWidth="1"/>
    <col min="2" max="5" width="9.140625" customWidth="1"/>
    <col min="6" max="6" width="10" customWidth="1"/>
  </cols>
  <sheetData>
    <row r="2" spans="1:8">
      <c r="A2" s="10" t="s">
        <v>79</v>
      </c>
      <c r="B2" s="11">
        <v>11140</v>
      </c>
      <c r="C2" s="11">
        <v>10861.5</v>
      </c>
      <c r="D2" s="11">
        <v>11232.83</v>
      </c>
      <c r="E2" s="11">
        <v>13182.33</v>
      </c>
      <c r="F2" s="9">
        <f>SUM(B2:E2)</f>
        <v>46416.66</v>
      </c>
    </row>
    <row r="3" spans="1:8">
      <c r="A3" s="10" t="s">
        <v>80</v>
      </c>
      <c r="B3" s="11">
        <v>7838.97</v>
      </c>
      <c r="C3" s="11">
        <v>9198.7900000000009</v>
      </c>
      <c r="D3" s="11">
        <v>9358.77</v>
      </c>
      <c r="E3" s="11">
        <v>9998.69</v>
      </c>
      <c r="F3" s="9">
        <f t="shared" ref="F3:F19" si="0">SUM(B3:E3)</f>
        <v>36395.22</v>
      </c>
    </row>
    <row r="4" spans="1:8">
      <c r="A4" s="10" t="s">
        <v>81</v>
      </c>
      <c r="B4" s="11">
        <v>9395.49</v>
      </c>
      <c r="C4" s="11">
        <v>0</v>
      </c>
      <c r="D4" s="11">
        <v>7829.58</v>
      </c>
      <c r="E4" s="11">
        <v>8241.66</v>
      </c>
      <c r="F4" s="9">
        <f t="shared" si="0"/>
        <v>25466.73</v>
      </c>
    </row>
    <row r="5" spans="1:8">
      <c r="A5" s="10" t="s">
        <v>82</v>
      </c>
      <c r="B5" s="11">
        <v>10573.18</v>
      </c>
      <c r="C5" s="11">
        <v>10573.18</v>
      </c>
      <c r="D5" s="11">
        <v>10573.18</v>
      </c>
      <c r="E5" s="11">
        <v>11260.87</v>
      </c>
      <c r="F5" s="9">
        <f t="shared" si="0"/>
        <v>42980.41</v>
      </c>
    </row>
    <row r="6" spans="1:8">
      <c r="A6" s="10" t="s">
        <v>83</v>
      </c>
      <c r="B6" s="11">
        <v>6549.95</v>
      </c>
      <c r="C6" s="11">
        <v>6151.26</v>
      </c>
      <c r="D6" s="11">
        <v>5638.65</v>
      </c>
      <c r="E6" s="11">
        <v>7119.51</v>
      </c>
      <c r="F6" s="9">
        <f t="shared" si="0"/>
        <v>25459.370000000003</v>
      </c>
    </row>
    <row r="7" spans="1:8">
      <c r="A7" s="10" t="s">
        <v>84</v>
      </c>
      <c r="B7" s="11">
        <v>8175.56</v>
      </c>
      <c r="C7" s="11">
        <v>8325.57</v>
      </c>
      <c r="D7" s="11">
        <v>7200.49</v>
      </c>
      <c r="E7" s="11">
        <v>7500.51</v>
      </c>
      <c r="F7" s="9">
        <f t="shared" si="0"/>
        <v>31202.130000000005</v>
      </c>
    </row>
    <row r="8" spans="1:8">
      <c r="A8" s="10" t="s">
        <v>85</v>
      </c>
      <c r="B8" s="11">
        <v>8397.9599999999991</v>
      </c>
      <c r="C8" s="11">
        <v>9003.2099999999991</v>
      </c>
      <c r="D8" s="11">
        <v>0</v>
      </c>
      <c r="E8" s="11">
        <v>7565.73</v>
      </c>
      <c r="F8" s="9">
        <f t="shared" si="0"/>
        <v>24966.899999999998</v>
      </c>
    </row>
    <row r="9" spans="1:8">
      <c r="A9" s="10" t="s">
        <v>86</v>
      </c>
      <c r="B9" s="11">
        <v>8444.01</v>
      </c>
      <c r="C9" s="11">
        <v>7866.64</v>
      </c>
      <c r="D9" s="11">
        <v>8444.01</v>
      </c>
      <c r="E9" s="11">
        <v>9165.7199999999993</v>
      </c>
      <c r="F9" s="9">
        <f t="shared" si="0"/>
        <v>33920.380000000005</v>
      </c>
    </row>
    <row r="10" spans="1:8">
      <c r="A10" s="10" t="s">
        <v>87</v>
      </c>
      <c r="B10" s="11">
        <v>6477.75</v>
      </c>
      <c r="C10" s="11">
        <v>7001.2</v>
      </c>
      <c r="D10" s="11">
        <v>6608.61</v>
      </c>
      <c r="E10" s="11">
        <v>8178.98</v>
      </c>
      <c r="F10" s="9">
        <f t="shared" si="0"/>
        <v>28266.54</v>
      </c>
    </row>
    <row r="11" spans="1:8">
      <c r="A11" s="10" t="s">
        <v>88</v>
      </c>
      <c r="B11" s="11">
        <v>5845.51</v>
      </c>
      <c r="C11" s="11">
        <v>5647.36</v>
      </c>
      <c r="D11" s="11">
        <v>7463.76</v>
      </c>
      <c r="E11" s="11">
        <v>8256.3700000000008</v>
      </c>
      <c r="F11" s="9">
        <f t="shared" si="0"/>
        <v>27213</v>
      </c>
    </row>
    <row r="12" spans="1:8">
      <c r="A12" s="10" t="s">
        <v>89</v>
      </c>
      <c r="B12" s="11">
        <v>8419.9599999999991</v>
      </c>
      <c r="C12" s="11">
        <v>7331.17</v>
      </c>
      <c r="D12" s="11">
        <v>0</v>
      </c>
      <c r="E12" s="11">
        <v>9073.23</v>
      </c>
      <c r="F12" s="9">
        <f t="shared" si="0"/>
        <v>24824.36</v>
      </c>
    </row>
    <row r="13" spans="1:8">
      <c r="A13" s="10" t="s">
        <v>90</v>
      </c>
      <c r="B13" s="11">
        <v>7577.07</v>
      </c>
      <c r="C13" s="11">
        <v>5073.93</v>
      </c>
      <c r="D13" s="11">
        <v>6900.54</v>
      </c>
      <c r="E13" s="11">
        <v>8456.5499999999993</v>
      </c>
      <c r="F13" s="9">
        <f t="shared" si="0"/>
        <v>28008.09</v>
      </c>
      <c r="H13">
        <v>47.8</v>
      </c>
    </row>
    <row r="14" spans="1:8">
      <c r="A14" s="10" t="s">
        <v>91</v>
      </c>
      <c r="B14" s="11">
        <v>9689.44</v>
      </c>
      <c r="C14" s="11">
        <v>9501.2999999999993</v>
      </c>
      <c r="D14" s="11">
        <v>8863.35</v>
      </c>
      <c r="E14" s="11">
        <v>9804.59</v>
      </c>
      <c r="F14" s="9">
        <f t="shared" si="0"/>
        <v>37858.679999999993</v>
      </c>
    </row>
    <row r="15" spans="1:8">
      <c r="A15" s="10" t="s">
        <v>92</v>
      </c>
      <c r="B15" s="11">
        <v>8425.98</v>
      </c>
      <c r="C15" s="11">
        <v>8286.7099999999991</v>
      </c>
      <c r="D15" s="11">
        <v>8217.07</v>
      </c>
      <c r="E15" s="11">
        <v>8704.52</v>
      </c>
      <c r="F15" s="9">
        <f t="shared" si="0"/>
        <v>33634.28</v>
      </c>
    </row>
    <row r="16" spans="1:8">
      <c r="A16" s="10" t="s">
        <v>93</v>
      </c>
      <c r="B16" s="11">
        <v>6448.04</v>
      </c>
      <c r="C16" s="11">
        <v>7711.05</v>
      </c>
      <c r="D16" s="11">
        <v>8176.38</v>
      </c>
      <c r="E16" s="11">
        <v>8309.33</v>
      </c>
      <c r="F16" s="9">
        <f t="shared" si="0"/>
        <v>30644.800000000003</v>
      </c>
    </row>
    <row r="17" spans="1:6">
      <c r="A17" s="10" t="s">
        <v>94</v>
      </c>
      <c r="B17" s="11">
        <v>7242.43</v>
      </c>
      <c r="C17" s="11">
        <v>7374.11</v>
      </c>
      <c r="D17" s="11">
        <v>7308.27</v>
      </c>
      <c r="E17" s="11">
        <v>7242.43</v>
      </c>
      <c r="F17" s="9">
        <f t="shared" si="0"/>
        <v>29167.24</v>
      </c>
    </row>
    <row r="18" spans="1:6">
      <c r="A18" s="10" t="s">
        <v>95</v>
      </c>
      <c r="B18" s="11">
        <v>7102.12</v>
      </c>
      <c r="C18" s="11">
        <v>7102.12</v>
      </c>
      <c r="D18" s="11">
        <v>7035.74</v>
      </c>
      <c r="E18" s="11">
        <v>8296.8700000000008</v>
      </c>
      <c r="F18" s="9">
        <f t="shared" si="0"/>
        <v>29536.85</v>
      </c>
    </row>
    <row r="19" spans="1:6">
      <c r="A19" s="10" t="s">
        <v>96</v>
      </c>
      <c r="B19" s="11">
        <v>8632.82</v>
      </c>
      <c r="C19" s="11">
        <v>8632.82</v>
      </c>
      <c r="D19" s="11">
        <v>8494.69</v>
      </c>
      <c r="E19" s="11">
        <v>8770.9500000000007</v>
      </c>
      <c r="F19" s="9">
        <f t="shared" si="0"/>
        <v>34531.279999999999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!</vt:lpstr>
      <vt:lpstr>Лист1</vt:lpstr>
      <vt:lpstr>'!'!Заголовки_для_печати</vt:lpstr>
      <vt:lpstr>'!'!Область_печати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userEF1</dc:creator>
  <cp:lastModifiedBy>userEF1</cp:lastModifiedBy>
  <cp:lastPrinted>2020-03-23T06:21:48Z</cp:lastPrinted>
  <dcterms:created xsi:type="dcterms:W3CDTF">2019-03-14T07:26:21Z</dcterms:created>
  <dcterms:modified xsi:type="dcterms:W3CDTF">2020-03-23T12:35:52Z</dcterms:modified>
</cp:coreProperties>
</file>